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DD\"/>
    </mc:Choice>
  </mc:AlternateContent>
  <bookViews>
    <workbookView xWindow="90" yWindow="120" windowWidth="11220" windowHeight="8940"/>
  </bookViews>
  <sheets>
    <sheet name="total value of trans" sheetId="1" r:id="rId1"/>
  </sheets>
  <calcPr calcId="162913"/>
</workbook>
</file>

<file path=xl/calcChain.xml><?xml version="1.0" encoding="utf-8"?>
<calcChain xmlns="http://schemas.openxmlformats.org/spreadsheetml/2006/main">
  <c r="L9" i="1" l="1"/>
  <c r="F8" i="1"/>
  <c r="K9" i="1" l="1"/>
  <c r="O14" i="1" l="1"/>
  <c r="N14" i="1"/>
  <c r="K8" i="1" l="1"/>
  <c r="D8" i="1" s="1"/>
  <c r="H8" i="1" l="1"/>
  <c r="J8" i="1"/>
  <c r="D9" i="1"/>
  <c r="F9" i="1" l="1"/>
  <c r="H9" i="1"/>
  <c r="J9" i="1"/>
  <c r="L8" i="1"/>
  <c r="R14" i="1" l="1"/>
  <c r="R15" i="1" l="1"/>
  <c r="O15" i="1"/>
  <c r="P15" i="1"/>
  <c r="Q15" i="1"/>
  <c r="N15" i="1"/>
  <c r="P14" i="1" l="1"/>
  <c r="Q14" i="1"/>
</calcChain>
</file>

<file path=xl/sharedStrings.xml><?xml version="1.0" encoding="utf-8"?>
<sst xmlns="http://schemas.openxmlformats.org/spreadsheetml/2006/main" count="25" uniqueCount="13">
  <si>
    <t>2023.</t>
  </si>
  <si>
    <t>2024.</t>
  </si>
  <si>
    <t>EuroNCS-SDD - total value of payment transactions by clearing cycles</t>
  </si>
  <si>
    <t>Year</t>
  </si>
  <si>
    <t>1st cycle</t>
  </si>
  <si>
    <t>2nd cycle</t>
  </si>
  <si>
    <t>3rd cycle</t>
  </si>
  <si>
    <t>4th cycle</t>
  </si>
  <si>
    <t>Total</t>
  </si>
  <si>
    <t>Value</t>
  </si>
  <si>
    <t>Share</t>
  </si>
  <si>
    <t>Source: FINA</t>
  </si>
  <si>
    <t>* Due to the adoption of the euro as the national currency in the Republic of Croatia on January 1, 2023,
the EuroNCS payment system started with the processing and settlement of SEPA direct debit (SDD) interbank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</si>
</sst>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8"/>
      <color theme="1"/>
      <name val="Arial"/>
      <family val="2"/>
      <charset val="238"/>
    </font>
    <font>
      <sz val="12"/>
      <name val="Arial"/>
      <family val="2"/>
      <charset val="238"/>
    </font>
    <font>
      <sz val="10"/>
      <name val="Arial"/>
      <family val="2"/>
      <charset val="238"/>
    </font>
    <font>
      <sz val="8"/>
      <name val="Arial"/>
      <family val="2"/>
      <charset val="238"/>
    </font>
    <font>
      <sz val="8"/>
      <color theme="1"/>
      <name val="Arial"/>
      <family val="2"/>
      <charset val="238"/>
    </font>
    <font>
      <b/>
      <sz val="12"/>
      <name val="Arial"/>
      <family val="2"/>
      <charset val="238"/>
    </font>
    <font>
      <b/>
      <sz val="8"/>
      <color theme="1"/>
      <name val="Arial"/>
      <family val="2"/>
      <charset val="238"/>
    </font>
    <font>
      <sz val="7"/>
      <color theme="1"/>
      <name val="Arial"/>
      <family val="2"/>
      <charset val="238"/>
    </font>
    <font>
      <b/>
      <sz val="8"/>
      <name val="Arial"/>
      <family val="2"/>
      <charset val="238"/>
    </font>
    <font>
      <sz val="8"/>
      <color theme="0"/>
      <name val="Arial"/>
      <family val="2"/>
      <charset val="238"/>
    </font>
    <font>
      <b/>
      <sz val="8"/>
      <color theme="0"/>
      <name val="Arial"/>
      <family val="2"/>
      <charset val="23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xf numFmtId="9" fontId="1" fillId="0" borderId="0" applyFont="0" applyFill="0" applyBorder="0" applyAlignment="0" applyProtection="0"/>
    <xf numFmtId="0" fontId="5" fillId="0" borderId="0" applyNumberFormat="0" applyFill="0" applyBorder="0" applyAlignment="0" applyProtection="0"/>
    <xf numFmtId="0" fontId="2" fillId="0" borderId="0" applyNumberFormat="0" applyFill="0" applyAlignment="0" applyProtection="0"/>
    <xf numFmtId="164" fontId="6" fillId="0" borderId="0" applyNumberFormat="0" applyFill="0" applyBorder="0" applyAlignment="0" applyProtection="0"/>
    <xf numFmtId="164" fontId="7" fillId="0" borderId="0" applyNumberFormat="0" applyFill="0" applyBorder="0" applyAlignment="0" applyProtection="0"/>
    <xf numFmtId="164" fontId="4" fillId="0" borderId="1" applyNumberFormat="0" applyFont="0" applyFill="0" applyAlignment="0" applyProtection="0"/>
    <xf numFmtId="164" fontId="6" fillId="0" borderId="1" applyNumberFormat="0" applyFill="0" applyAlignment="0" applyProtection="0"/>
    <xf numFmtId="164" fontId="6" fillId="0" borderId="2" applyNumberFormat="0" applyFill="0" applyAlignment="0" applyProtection="0"/>
    <xf numFmtId="164" fontId="4" fillId="0" borderId="2" applyNumberFormat="0" applyFill="0" applyAlignment="0" applyProtection="0"/>
    <xf numFmtId="164" fontId="6" fillId="0" borderId="3" applyNumberFormat="0" applyProtection="0">
      <alignment horizontal="right" vertical="center" wrapText="1"/>
    </xf>
  </cellStyleXfs>
  <cellXfs count="37">
    <xf numFmtId="0" fontId="0" fillId="0" borderId="0" xfId="0" applyNumberFormat="1"/>
    <xf numFmtId="0" fontId="3" fillId="0" borderId="0" xfId="0" applyNumberFormat="1" applyFont="1" applyFill="1" applyBorder="1" applyAlignment="1">
      <alignment vertical="center"/>
    </xf>
    <xf numFmtId="0" fontId="8" fillId="0" borderId="0" xfId="0" applyNumberFormat="1" applyFont="1" applyFill="1" applyBorder="1" applyAlignment="1">
      <alignment horizontal="center" vertical="center"/>
    </xf>
    <xf numFmtId="10" fontId="3" fillId="0" borderId="0" xfId="2" applyNumberFormat="1" applyFont="1" applyFill="1" applyBorder="1" applyAlignment="1">
      <alignment vertical="center"/>
    </xf>
    <xf numFmtId="9" fontId="3" fillId="0" borderId="0" xfId="2" applyNumberFormat="1" applyFont="1" applyFill="1" applyBorder="1" applyAlignment="1">
      <alignment vertical="center"/>
    </xf>
    <xf numFmtId="10" fontId="3" fillId="0" borderId="0" xfId="0" applyNumberFormat="1" applyFont="1" applyFill="1" applyBorder="1" applyAlignment="1">
      <alignment vertical="center"/>
    </xf>
    <xf numFmtId="4" fontId="8" fillId="0" borderId="0" xfId="1" applyNumberFormat="1" applyFont="1" applyFill="1" applyBorder="1" applyAlignment="1">
      <alignment vertical="center"/>
    </xf>
    <xf numFmtId="0" fontId="5" fillId="0" borderId="0" xfId="3" applyNumberFormat="1" applyFill="1" applyBorder="1" applyAlignment="1">
      <alignment vertical="center"/>
    </xf>
    <xf numFmtId="0" fontId="2" fillId="0" borderId="0" xfId="4" applyNumberFormat="1" applyFill="1" applyAlignment="1">
      <alignment vertical="center"/>
    </xf>
    <xf numFmtId="4" fontId="6" fillId="0" borderId="3" xfId="11" applyNumberFormat="1">
      <alignment horizontal="right" vertical="center" wrapText="1"/>
    </xf>
    <xf numFmtId="1" fontId="3" fillId="0" borderId="0" xfId="1" applyNumberFormat="1" applyFont="1" applyFill="1" applyBorder="1" applyAlignment="1">
      <alignment horizontal="left" vertical="center"/>
    </xf>
    <xf numFmtId="1" fontId="0" fillId="0" borderId="0" xfId="0" applyNumberFormat="1"/>
    <xf numFmtId="3" fontId="0" fillId="0" borderId="0" xfId="0" applyNumberFormat="1"/>
    <xf numFmtId="10" fontId="0" fillId="0" borderId="0" xfId="0" applyNumberFormat="1"/>
    <xf numFmtId="9" fontId="0" fillId="0" borderId="0" xfId="0" applyNumberFormat="1"/>
    <xf numFmtId="4" fontId="6" fillId="2" borderId="3" xfId="11" applyNumberFormat="1" applyFill="1">
      <alignment horizontal="right" vertical="center" wrapText="1"/>
    </xf>
    <xf numFmtId="10" fontId="3" fillId="2" borderId="0" xfId="2" applyNumberFormat="1" applyFont="1" applyFill="1" applyBorder="1" applyAlignment="1">
      <alignment vertical="center"/>
    </xf>
    <xf numFmtId="1" fontId="3" fillId="0" borderId="2" xfId="1" applyNumberFormat="1" applyFont="1" applyFill="1" applyBorder="1" applyAlignment="1">
      <alignment horizontal="left" vertical="center"/>
    </xf>
    <xf numFmtId="10" fontId="3" fillId="0" borderId="2" xfId="2" applyNumberFormat="1" applyFont="1" applyFill="1" applyBorder="1" applyAlignment="1">
      <alignment vertical="center"/>
    </xf>
    <xf numFmtId="10" fontId="3" fillId="2" borderId="2" xfId="2" applyNumberFormat="1" applyFont="1" applyFill="1" applyBorder="1" applyAlignment="1">
      <alignment vertical="center"/>
    </xf>
    <xf numFmtId="9" fontId="3" fillId="0" borderId="2" xfId="2" applyNumberFormat="1" applyFont="1" applyFill="1" applyBorder="1" applyAlignment="1">
      <alignment vertical="center"/>
    </xf>
    <xf numFmtId="0" fontId="9" fillId="0" borderId="0" xfId="0" applyNumberFormat="1" applyFont="1" applyFill="1" applyBorder="1" applyAlignment="1">
      <alignment vertical="center"/>
    </xf>
    <xf numFmtId="10" fontId="9" fillId="0" borderId="0" xfId="0" applyNumberFormat="1" applyFont="1" applyFill="1" applyBorder="1" applyAlignment="1">
      <alignment vertical="center"/>
    </xf>
    <xf numFmtId="4" fontId="10" fillId="0" borderId="0" xfId="1" applyNumberFormat="1" applyFont="1" applyFill="1" applyBorder="1" applyAlignment="1">
      <alignment vertical="center"/>
    </xf>
    <xf numFmtId="3" fontId="9" fillId="0" borderId="0" xfId="1" applyNumberFormat="1" applyFont="1" applyFill="1" applyBorder="1" applyAlignment="1">
      <alignment vertical="center"/>
    </xf>
    <xf numFmtId="1" fontId="10" fillId="0" borderId="0" xfId="1" applyNumberFormat="1" applyFont="1" applyFill="1" applyBorder="1" applyAlignment="1">
      <alignment horizontal="center" vertical="center"/>
    </xf>
    <xf numFmtId="3" fontId="9" fillId="0" borderId="0" xfId="0" applyNumberFormat="1" applyFont="1" applyFill="1" applyBorder="1" applyAlignment="1">
      <alignment vertical="center"/>
    </xf>
    <xf numFmtId="3" fontId="3" fillId="0" borderId="0" xfId="1" applyNumberFormat="1" applyFont="1" applyFill="1" applyBorder="1" applyAlignment="1">
      <alignment vertical="center"/>
    </xf>
    <xf numFmtId="3" fontId="3" fillId="0" borderId="2" xfId="1" applyNumberFormat="1" applyFont="1" applyFill="1" applyBorder="1" applyAlignment="1">
      <alignment vertical="center"/>
    </xf>
    <xf numFmtId="3" fontId="3" fillId="2" borderId="0" xfId="1" applyNumberFormat="1" applyFont="1" applyFill="1" applyBorder="1" applyAlignment="1">
      <alignment vertical="center"/>
    </xf>
    <xf numFmtId="3" fontId="3" fillId="2" borderId="2" xfId="1" applyNumberFormat="1" applyFont="1" applyFill="1" applyBorder="1" applyAlignment="1">
      <alignment vertical="center"/>
    </xf>
    <xf numFmtId="3" fontId="3" fillId="2" borderId="0" xfId="2" applyNumberFormat="1" applyFont="1" applyFill="1" applyBorder="1" applyAlignment="1">
      <alignment vertical="center"/>
    </xf>
    <xf numFmtId="3" fontId="3" fillId="2" borderId="2" xfId="2" applyNumberFormat="1" applyFont="1" applyFill="1" applyBorder="1" applyAlignment="1">
      <alignment vertical="center"/>
    </xf>
    <xf numFmtId="0" fontId="3" fillId="0" borderId="0" xfId="0" applyNumberFormat="1" applyFont="1" applyFill="1" applyBorder="1" applyAlignment="1">
      <alignment horizontal="left" vertical="center" wrapText="1"/>
    </xf>
    <xf numFmtId="4" fontId="6" fillId="0" borderId="3" xfId="11" applyNumberFormat="1" applyAlignment="1">
      <alignment horizontal="center" vertical="center" wrapText="1"/>
    </xf>
    <xf numFmtId="4" fontId="6" fillId="0" borderId="3" xfId="11" applyNumberFormat="1" applyAlignment="1">
      <alignment horizontal="left" vertical="center" wrapText="1"/>
    </xf>
    <xf numFmtId="4" fontId="6" fillId="2" borderId="3" xfId="11" applyNumberFormat="1" applyFill="1" applyAlignment="1">
      <alignment horizontal="center" vertical="center" wrapText="1"/>
    </xf>
  </cellXfs>
  <cellStyles count="12">
    <cellStyle name="Međunaslov u tablici" xfId="5"/>
    <cellStyle name="Napomene" xfId="6"/>
    <cellStyle name="Naslov 1" xfId="3" builtinId="16" customBuiltin="1"/>
    <cellStyle name="Naslov 2" xfId="4" builtinId="17" customBuiltin="1"/>
    <cellStyle name="Normalno" xfId="0" builtinId="0" customBuiltin="1"/>
    <cellStyle name="Obično_List1" xfId="1"/>
    <cellStyle name="Postotak" xfId="2" builtinId="5"/>
    <cellStyle name="Tanka linija ispod" xfId="7"/>
    <cellStyle name="Ukupno" xfId="8"/>
    <cellStyle name="Ukupno - zadnji redak" xfId="9"/>
    <cellStyle name="Zadnji redak" xfId="10"/>
    <cellStyle name="Zaglavlje"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baseline="0">
                <a:effectLst/>
              </a:rPr>
              <a:t>EuroNCS-SDD - total value of payment transactions by clearing cycles</a:t>
            </a:r>
            <a:endParaRPr lang="hr-HR" sz="850">
              <a:effectLst/>
            </a:endParaRPr>
          </a:p>
        </c:rich>
      </c:tx>
      <c:layout>
        <c:manualLayout>
          <c:xMode val="edge"/>
          <c:yMode val="edge"/>
          <c:x val="0.19441616161616163"/>
          <c:y val="2.9804513888888887E-2"/>
        </c:manualLayout>
      </c:layout>
      <c:overlay val="0"/>
      <c:spPr>
        <a:noFill/>
        <a:ln w="25400">
          <a:noFill/>
        </a:ln>
      </c:spPr>
    </c:title>
    <c:autoTitleDeleted val="0"/>
    <c:plotArea>
      <c:layout>
        <c:manualLayout>
          <c:layoutTarget val="inner"/>
          <c:xMode val="edge"/>
          <c:yMode val="edge"/>
          <c:x val="0.21157081373859241"/>
          <c:y val="0.14780729166666681"/>
          <c:w val="0.74139654818370626"/>
          <c:h val="0.67640486111111164"/>
        </c:manualLayout>
      </c:layout>
      <c:lineChart>
        <c:grouping val="standard"/>
        <c:varyColors val="0"/>
        <c:ser>
          <c:idx val="4"/>
          <c:order val="3"/>
          <c:tx>
            <c:strRef>
              <c:f>'total value of trans'!$N$18</c:f>
              <c:strCache>
                <c:ptCount val="1"/>
              </c:strCache>
            </c:strRef>
          </c:tx>
          <c:spPr>
            <a:ln w="19050">
              <a:solidFill>
                <a:srgbClr val="FF0000"/>
              </a:solidFill>
            </a:ln>
          </c:spPr>
          <c:marker>
            <c:symbol val="none"/>
          </c:marker>
          <c:val>
            <c:numRef>
              <c:f>'total value of trans'!$O$18:$R$18</c:f>
              <c:numCache>
                <c:formatCode>#,##0</c:formatCode>
                <c:ptCount val="4"/>
              </c:numCache>
            </c:numRef>
          </c:val>
          <c:smooth val="0"/>
          <c:extLst>
            <c:ext xmlns:c16="http://schemas.microsoft.com/office/drawing/2014/chart" uri="{C3380CC4-5D6E-409C-BE32-E72D297353CC}">
              <c16:uniqueId val="{00000000-BC74-4D81-9B7D-FC8C788A6D54}"/>
            </c:ext>
          </c:extLst>
        </c:ser>
        <c:ser>
          <c:idx val="3"/>
          <c:order val="4"/>
          <c:tx>
            <c:strRef>
              <c:f>'total value of trans'!$N$17</c:f>
              <c:strCache>
                <c:ptCount val="1"/>
              </c:strCache>
            </c:strRef>
          </c:tx>
          <c:spPr>
            <a:ln w="19050">
              <a:solidFill>
                <a:schemeClr val="tx1"/>
              </a:solidFill>
            </a:ln>
          </c:spPr>
          <c:marker>
            <c:symbol val="none"/>
          </c:marker>
          <c:val>
            <c:numRef>
              <c:f>'total value of trans'!$O$17:$R$17</c:f>
              <c:numCache>
                <c:formatCode>#,##0</c:formatCode>
                <c:ptCount val="4"/>
              </c:numCache>
            </c:numRef>
          </c:val>
          <c:smooth val="0"/>
          <c:extLst>
            <c:ext xmlns:c16="http://schemas.microsoft.com/office/drawing/2014/chart" uri="{C3380CC4-5D6E-409C-BE32-E72D297353CC}">
              <c16:uniqueId val="{00000001-BC74-4D81-9B7D-FC8C788A6D54}"/>
            </c:ext>
          </c:extLst>
        </c:ser>
        <c:dLbls>
          <c:showLegendKey val="0"/>
          <c:showVal val="0"/>
          <c:showCatName val="0"/>
          <c:showSerName val="0"/>
          <c:showPercent val="0"/>
          <c:showBubbleSize val="0"/>
        </c:dLbls>
        <c:marker val="1"/>
        <c:smooth val="0"/>
        <c:axId val="59989888"/>
        <c:axId val="59988208"/>
      </c:lineChart>
      <c:lineChart>
        <c:grouping val="standard"/>
        <c:varyColors val="0"/>
        <c:ser>
          <c:idx val="0"/>
          <c:order val="0"/>
          <c:tx>
            <c:strRef>
              <c:f>'total value of trans'!$N$15</c:f>
              <c:strCache>
                <c:ptCount val="1"/>
                <c:pt idx="0">
                  <c:v>2024.</c:v>
                </c:pt>
              </c:strCache>
            </c:strRef>
          </c:tx>
          <c:spPr>
            <a:ln w="19050">
              <a:solidFill>
                <a:srgbClr val="FF0000"/>
              </a:solidFill>
            </a:ln>
          </c:spPr>
          <c:marker>
            <c:symbol val="none"/>
          </c:marker>
          <c:cat>
            <c:strRef>
              <c:f>'total value of trans'!$O$11:$R$11</c:f>
              <c:strCache>
                <c:ptCount val="4"/>
                <c:pt idx="0">
                  <c:v>1st cycle</c:v>
                </c:pt>
                <c:pt idx="1">
                  <c:v>2nd cycle</c:v>
                </c:pt>
                <c:pt idx="2">
                  <c:v>3rd cycle</c:v>
                </c:pt>
                <c:pt idx="3">
                  <c:v>4th cycle</c:v>
                </c:pt>
              </c:strCache>
            </c:strRef>
          </c:cat>
          <c:val>
            <c:numRef>
              <c:f>'total value of trans'!$O$15:$R$15</c:f>
              <c:numCache>
                <c:formatCode>#,##0</c:formatCode>
                <c:ptCount val="4"/>
                <c:pt idx="0">
                  <c:v>8761.35</c:v>
                </c:pt>
                <c:pt idx="1">
                  <c:v>2066552.1</c:v>
                </c:pt>
                <c:pt idx="2">
                  <c:v>210763.13000000003</c:v>
                </c:pt>
                <c:pt idx="3">
                  <c:v>211416411.57000002</c:v>
                </c:pt>
              </c:numCache>
            </c:numRef>
          </c:val>
          <c:smooth val="0"/>
          <c:extLst>
            <c:ext xmlns:c16="http://schemas.microsoft.com/office/drawing/2014/chart" uri="{C3380CC4-5D6E-409C-BE32-E72D297353CC}">
              <c16:uniqueId val="{00000003-BC74-4D81-9B7D-FC8C788A6D54}"/>
            </c:ext>
          </c:extLst>
        </c:ser>
        <c:ser>
          <c:idx val="1"/>
          <c:order val="1"/>
          <c:tx>
            <c:strRef>
              <c:f>'total value of trans'!$N$14</c:f>
              <c:strCache>
                <c:ptCount val="1"/>
                <c:pt idx="0">
                  <c:v>2023.</c:v>
                </c:pt>
              </c:strCache>
            </c:strRef>
          </c:tx>
          <c:spPr>
            <a:ln w="19050">
              <a:solidFill>
                <a:srgbClr val="00B050"/>
              </a:solidFill>
            </a:ln>
          </c:spPr>
          <c:marker>
            <c:symbol val="none"/>
          </c:marker>
          <c:cat>
            <c:strRef>
              <c:f>'total value of trans'!$O$11:$R$11</c:f>
              <c:strCache>
                <c:ptCount val="4"/>
                <c:pt idx="0">
                  <c:v>1st cycle</c:v>
                </c:pt>
                <c:pt idx="1">
                  <c:v>2nd cycle</c:v>
                </c:pt>
                <c:pt idx="2">
                  <c:v>3rd cycle</c:v>
                </c:pt>
                <c:pt idx="3">
                  <c:v>4th cycle</c:v>
                </c:pt>
              </c:strCache>
            </c:strRef>
          </c:cat>
          <c:val>
            <c:numRef>
              <c:f>'total value of trans'!$O$14:$R$14</c:f>
              <c:numCache>
                <c:formatCode>#,##0</c:formatCode>
                <c:ptCount val="4"/>
                <c:pt idx="0">
                  <c:v>158291.03</c:v>
                </c:pt>
                <c:pt idx="1">
                  <c:v>1925698.3499999999</c:v>
                </c:pt>
                <c:pt idx="2">
                  <c:v>41033710.299999997</c:v>
                </c:pt>
                <c:pt idx="3">
                  <c:v>146477665.77000001</c:v>
                </c:pt>
              </c:numCache>
            </c:numRef>
          </c:val>
          <c:smooth val="0"/>
          <c:extLst>
            <c:ext xmlns:c16="http://schemas.microsoft.com/office/drawing/2014/chart" uri="{C3380CC4-5D6E-409C-BE32-E72D297353CC}">
              <c16:uniqueId val="{00000004-BC74-4D81-9B7D-FC8C788A6D54}"/>
            </c:ext>
          </c:extLst>
        </c:ser>
        <c:ser>
          <c:idx val="2"/>
          <c:order val="2"/>
          <c:tx>
            <c:strRef>
              <c:f>'total value of trans'!$N$16</c:f>
              <c:strCache>
                <c:ptCount val="1"/>
              </c:strCache>
            </c:strRef>
          </c:tx>
          <c:spPr>
            <a:ln w="19050">
              <a:solidFill>
                <a:srgbClr val="92D050"/>
              </a:solidFill>
            </a:ln>
          </c:spPr>
          <c:marker>
            <c:symbol val="none"/>
          </c:marker>
          <c:cat>
            <c:strRef>
              <c:f>'total value of trans'!$O$11:$R$11</c:f>
              <c:strCache>
                <c:ptCount val="4"/>
                <c:pt idx="0">
                  <c:v>1st cycle</c:v>
                </c:pt>
                <c:pt idx="1">
                  <c:v>2nd cycle</c:v>
                </c:pt>
                <c:pt idx="2">
                  <c:v>3rd cycle</c:v>
                </c:pt>
                <c:pt idx="3">
                  <c:v>4th cycle</c:v>
                </c:pt>
              </c:strCache>
            </c:strRef>
          </c:cat>
          <c:val>
            <c:numRef>
              <c:f>'total value of trans'!$O$16:$R$16</c:f>
              <c:numCache>
                <c:formatCode>#,##0</c:formatCode>
                <c:ptCount val="4"/>
              </c:numCache>
            </c:numRef>
          </c:val>
          <c:smooth val="0"/>
          <c:extLst>
            <c:ext xmlns:c16="http://schemas.microsoft.com/office/drawing/2014/chart" uri="{C3380CC4-5D6E-409C-BE32-E72D297353CC}">
              <c16:uniqueId val="{00000002-BC74-4D81-9B7D-FC8C788A6D54}"/>
            </c:ext>
          </c:extLst>
        </c:ser>
        <c:dLbls>
          <c:showLegendKey val="0"/>
          <c:showVal val="0"/>
          <c:showCatName val="0"/>
          <c:showSerName val="0"/>
          <c:showPercent val="0"/>
          <c:showBubbleSize val="0"/>
        </c:dLbls>
        <c:marker val="1"/>
        <c:smooth val="0"/>
        <c:axId val="168821376"/>
        <c:axId val="168822496"/>
      </c:lineChart>
      <c:catAx>
        <c:axId val="59989888"/>
        <c:scaling>
          <c:orientation val="minMax"/>
        </c:scaling>
        <c:delete val="1"/>
        <c:axPos val="b"/>
        <c:numFmt formatCode="General" sourceLinked="1"/>
        <c:majorTickMark val="out"/>
        <c:minorTickMark val="none"/>
        <c:tickLblPos val="none"/>
        <c:crossAx val="59988208"/>
        <c:crosses val="autoZero"/>
        <c:auto val="0"/>
        <c:lblAlgn val="ctr"/>
        <c:lblOffset val="100"/>
        <c:noMultiLvlLbl val="0"/>
      </c:catAx>
      <c:valAx>
        <c:axId val="59988208"/>
        <c:scaling>
          <c:orientation val="minMax"/>
        </c:scaling>
        <c:delete val="1"/>
        <c:axPos val="l"/>
        <c:numFmt formatCode="#,##0" sourceLinked="1"/>
        <c:majorTickMark val="out"/>
        <c:minorTickMark val="none"/>
        <c:tickLblPos val="none"/>
        <c:crossAx val="59989888"/>
        <c:crosses val="autoZero"/>
        <c:crossBetween val="between"/>
      </c:valAx>
      <c:catAx>
        <c:axId val="168821376"/>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168822496"/>
        <c:crosses val="autoZero"/>
        <c:auto val="0"/>
        <c:lblAlgn val="ctr"/>
        <c:lblOffset val="100"/>
        <c:tickLblSkip val="1"/>
        <c:tickMarkSkip val="1"/>
        <c:noMultiLvlLbl val="0"/>
      </c:catAx>
      <c:valAx>
        <c:axId val="168822496"/>
        <c:scaling>
          <c:orientation val="minMax"/>
          <c:max val="220000000"/>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168821376"/>
        <c:crosses val="autoZero"/>
        <c:crossBetween val="between"/>
        <c:majorUnit val="20000000"/>
        <c:minorUnit val="10"/>
      </c:valAx>
      <c:spPr>
        <a:noFill/>
        <a:ln w="12700">
          <a:solidFill>
            <a:srgbClr val="808080"/>
          </a:solidFill>
          <a:prstDash val="solid"/>
        </a:ln>
      </c:spPr>
    </c:plotArea>
    <c:legend>
      <c:legendPos val="b"/>
      <c:legendEntry>
        <c:idx val="0"/>
        <c:delete val="1"/>
      </c:legendEntry>
      <c:legendEntry>
        <c:idx val="1"/>
        <c:delete val="1"/>
      </c:legendEntry>
      <c:legendEntry>
        <c:idx val="4"/>
        <c:delete val="1"/>
      </c:legendEntry>
      <c:layout/>
      <c:overlay val="0"/>
      <c:spPr>
        <a:noFill/>
        <a:ln w="3175">
          <a:noFill/>
          <a:prstDash val="solid"/>
        </a:ln>
      </c:spPr>
    </c:legend>
    <c:plotVisOnly val="1"/>
    <c:dispBlanksAs val="gap"/>
    <c:showDLblsOverMax val="0"/>
  </c:chart>
  <c:spPr>
    <a:solidFill>
      <a:srgbClr val="FFFFFF"/>
    </a:solid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oddHeader>&amp;A</c:oddHeader>
      <c:oddFooter>Page &amp;P</c:oddFooter>
    </c:headerFooter>
    <c:pageMargins b="1" l="0.75000000000000044" r="0.75000000000000044"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142874</xdr:colOff>
      <xdr:row>14</xdr:row>
      <xdr:rowOff>133350</xdr:rowOff>
    </xdr:from>
    <xdr:to>
      <xdr:col>8</xdr:col>
      <xdr:colOff>342900</xdr:colOff>
      <xdr:row>32</xdr:row>
      <xdr:rowOff>98700</xdr:rowOff>
    </xdr:to>
    <xdr:graphicFrame macro="">
      <xdr:nvGraphicFramePr>
        <xdr:cNvPr id="12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0.00813</cdr:x>
      <cdr:y>0.34506</cdr:y>
    </cdr:from>
    <cdr:to>
      <cdr:x>0.05864</cdr:x>
      <cdr:y>0.55342</cdr:y>
    </cdr:to>
    <cdr:sp macro="" textlink="">
      <cdr:nvSpPr>
        <cdr:cNvPr id="3" name="Text Box 3"/>
        <cdr:cNvSpPr txBox="1">
          <a:spLocks xmlns:a="http://schemas.openxmlformats.org/drawingml/2006/main" noChangeArrowheads="1"/>
        </cdr:cNvSpPr>
      </cdr:nvSpPr>
      <cdr:spPr bwMode="auto">
        <a:xfrm xmlns:a="http://schemas.openxmlformats.org/drawingml/2006/main">
          <a:off x="38642" y="993773"/>
          <a:ext cx="240072" cy="60007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vert270" wrap="square" lIns="27432" tIns="22860" rIns="0"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endParaRPr lang="hr-HR" sz="800">
            <a:effectLst/>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40"/>
  <sheetViews>
    <sheetView showGridLines="0" tabSelected="1" zoomScaleNormal="100" workbookViewId="0"/>
  </sheetViews>
  <sheetFormatPr defaultColWidth="8.6640625" defaultRowHeight="12.95" customHeight="1" x14ac:dyDescent="0.2"/>
  <cols>
    <col min="1" max="1" width="2.83203125" style="1" customWidth="1"/>
    <col min="2" max="2" width="8.83203125" style="1" customWidth="1"/>
    <col min="3" max="12" width="11.33203125" style="1" customWidth="1"/>
    <col min="13" max="13" width="13.5" style="21" bestFit="1" customWidth="1"/>
    <col min="14" max="14" width="13.5" style="21" customWidth="1"/>
    <col min="15" max="16" width="10" style="21" bestFit="1" customWidth="1"/>
    <col min="17" max="17" width="10.1640625" style="21" bestFit="1" customWidth="1"/>
    <col min="18" max="18" width="11.33203125" style="21" bestFit="1" customWidth="1"/>
    <col min="19" max="19" width="8.6640625" style="1"/>
    <col min="20" max="22" width="8.6640625" style="21"/>
    <col min="23" max="16384" width="8.6640625" style="1"/>
  </cols>
  <sheetData>
    <row r="2" spans="2:18" ht="15.75" x14ac:dyDescent="0.2">
      <c r="B2" s="7" t="s">
        <v>2</v>
      </c>
    </row>
    <row r="3" spans="2:18" ht="12.95" customHeight="1" x14ac:dyDescent="0.2">
      <c r="B3" s="8"/>
    </row>
    <row r="4" spans="2:18" ht="12.95" customHeight="1" x14ac:dyDescent="0.2">
      <c r="K4" s="2"/>
    </row>
    <row r="5" spans="2:18" ht="12.95" customHeight="1" x14ac:dyDescent="0.2">
      <c r="B5" s="6"/>
      <c r="C5" s="6"/>
      <c r="D5" s="6"/>
      <c r="E5" s="6"/>
      <c r="F5" s="6"/>
      <c r="G5" s="6"/>
      <c r="H5" s="6"/>
      <c r="I5" s="6"/>
      <c r="J5" s="6"/>
      <c r="K5" s="6"/>
      <c r="L5" s="6"/>
    </row>
    <row r="6" spans="2:18" ht="12.95" customHeight="1" x14ac:dyDescent="0.2">
      <c r="B6" s="35" t="s">
        <v>3</v>
      </c>
      <c r="C6" s="34" t="s">
        <v>4</v>
      </c>
      <c r="D6" s="34"/>
      <c r="E6" s="36" t="s">
        <v>5</v>
      </c>
      <c r="F6" s="36"/>
      <c r="G6" s="34" t="s">
        <v>6</v>
      </c>
      <c r="H6" s="34"/>
      <c r="I6" s="36" t="s">
        <v>7</v>
      </c>
      <c r="J6" s="36"/>
      <c r="K6" s="34" t="s">
        <v>8</v>
      </c>
      <c r="L6" s="34"/>
    </row>
    <row r="7" spans="2:18" ht="12.95" customHeight="1" x14ac:dyDescent="0.2">
      <c r="B7" s="35"/>
      <c r="C7" s="9" t="s">
        <v>9</v>
      </c>
      <c r="D7" s="9" t="s">
        <v>10</v>
      </c>
      <c r="E7" s="15" t="s">
        <v>9</v>
      </c>
      <c r="F7" s="15" t="s">
        <v>10</v>
      </c>
      <c r="G7" s="9" t="s">
        <v>9</v>
      </c>
      <c r="H7" s="9" t="s">
        <v>10</v>
      </c>
      <c r="I7" s="15" t="s">
        <v>9</v>
      </c>
      <c r="J7" s="15" t="s">
        <v>10</v>
      </c>
      <c r="K7" s="9" t="s">
        <v>9</v>
      </c>
      <c r="L7" s="9" t="s">
        <v>10</v>
      </c>
    </row>
    <row r="8" spans="2:18" ht="12.95" customHeight="1" x14ac:dyDescent="0.2">
      <c r="B8" s="10" t="s">
        <v>0</v>
      </c>
      <c r="C8" s="27">
        <v>158291.03</v>
      </c>
      <c r="D8" s="3">
        <f>C8/K8</f>
        <v>8.3488870956470939E-4</v>
      </c>
      <c r="E8" s="29">
        <v>1925698.3499999999</v>
      </c>
      <c r="F8" s="16">
        <f>E8/K8</f>
        <v>1.0156885140253305E-2</v>
      </c>
      <c r="G8" s="27">
        <v>41033710.299999997</v>
      </c>
      <c r="H8" s="3">
        <f>G8/K8</f>
        <v>0.21642781300380143</v>
      </c>
      <c r="I8" s="31">
        <v>146477665.77000001</v>
      </c>
      <c r="J8" s="16">
        <f>I8/K8</f>
        <v>0.77258041314638048</v>
      </c>
      <c r="K8" s="27">
        <f>C8+E8+G8+I8</f>
        <v>189595365.45000002</v>
      </c>
      <c r="L8" s="4">
        <f>D8+F8+H8+J8</f>
        <v>0.99999999999999989</v>
      </c>
      <c r="M8" s="22"/>
      <c r="N8" s="22"/>
    </row>
    <row r="9" spans="2:18" ht="12.95" customHeight="1" x14ac:dyDescent="0.2">
      <c r="B9" s="17" t="s">
        <v>1</v>
      </c>
      <c r="C9" s="28">
        <v>8761.35</v>
      </c>
      <c r="D9" s="18">
        <f>C9/K9</f>
        <v>4.0997884843766143E-5</v>
      </c>
      <c r="E9" s="30">
        <v>2066552.1</v>
      </c>
      <c r="F9" s="19">
        <f>E9/K9</f>
        <v>9.6702294759875018E-3</v>
      </c>
      <c r="G9" s="28">
        <v>210763.13000000003</v>
      </c>
      <c r="H9" s="18">
        <f>G9/K9</f>
        <v>9.862455595372533E-4</v>
      </c>
      <c r="I9" s="32">
        <v>211416411.57000002</v>
      </c>
      <c r="J9" s="19">
        <f>I9/K9</f>
        <v>0.9893025270796314</v>
      </c>
      <c r="K9" s="28">
        <f>C9+E9+G9+I9</f>
        <v>213702488.15000004</v>
      </c>
      <c r="L9" s="20">
        <f>D9+F9+H9+J9</f>
        <v>0.99999999999999989</v>
      </c>
      <c r="M9" s="22"/>
      <c r="N9" s="22"/>
    </row>
    <row r="10" spans="2:18" ht="12.95" customHeight="1" x14ac:dyDescent="0.2">
      <c r="B10" s="11"/>
      <c r="C10" s="12"/>
      <c r="D10" s="13"/>
      <c r="E10" s="12"/>
      <c r="F10" s="13"/>
      <c r="G10" s="12"/>
      <c r="H10" s="13"/>
      <c r="I10" s="12"/>
      <c r="J10" s="13"/>
      <c r="K10" s="12"/>
      <c r="L10" s="14"/>
      <c r="M10" s="22"/>
      <c r="N10" s="22"/>
      <c r="O10" s="22"/>
    </row>
    <row r="11" spans="2:18" ht="12.95" customHeight="1" x14ac:dyDescent="0.2">
      <c r="B11" s="1" t="s">
        <v>11</v>
      </c>
      <c r="L11" s="5"/>
      <c r="M11" s="22"/>
      <c r="O11" s="23" t="s">
        <v>4</v>
      </c>
      <c r="P11" s="23" t="s">
        <v>5</v>
      </c>
      <c r="Q11" s="23" t="s">
        <v>6</v>
      </c>
      <c r="R11" s="23" t="s">
        <v>7</v>
      </c>
    </row>
    <row r="12" spans="2:18" ht="12.95" customHeight="1" x14ac:dyDescent="0.2">
      <c r="B12" s="33" t="s">
        <v>12</v>
      </c>
      <c r="C12" s="33"/>
      <c r="D12" s="33"/>
      <c r="E12" s="33"/>
      <c r="F12" s="33"/>
      <c r="G12" s="33"/>
      <c r="H12" s="33"/>
      <c r="I12" s="33"/>
      <c r="J12" s="33"/>
      <c r="K12" s="33"/>
      <c r="L12" s="33"/>
      <c r="M12" s="33"/>
      <c r="N12" s="33"/>
      <c r="O12" s="23"/>
      <c r="P12" s="23"/>
      <c r="Q12" s="23"/>
      <c r="R12" s="23"/>
    </row>
    <row r="13" spans="2:18" ht="12.95" customHeight="1" x14ac:dyDescent="0.2">
      <c r="B13" s="33"/>
      <c r="C13" s="33"/>
      <c r="D13" s="33"/>
      <c r="E13" s="33"/>
      <c r="F13" s="33"/>
      <c r="G13" s="33"/>
      <c r="H13" s="33"/>
      <c r="I13" s="33"/>
      <c r="J13" s="33"/>
      <c r="K13" s="33"/>
      <c r="L13" s="33"/>
      <c r="M13" s="33"/>
      <c r="N13" s="33"/>
      <c r="O13" s="24"/>
      <c r="P13" s="24"/>
      <c r="Q13" s="24"/>
      <c r="R13" s="24"/>
    </row>
    <row r="14" spans="2:18" ht="12.95" customHeight="1" x14ac:dyDescent="0.2">
      <c r="N14" s="25" t="str">
        <f>B8</f>
        <v>2023.</v>
      </c>
      <c r="O14" s="24">
        <f>C8</f>
        <v>158291.03</v>
      </c>
      <c r="P14" s="24">
        <f>E8</f>
        <v>1925698.3499999999</v>
      </c>
      <c r="Q14" s="24">
        <f>G8</f>
        <v>41033710.299999997</v>
      </c>
      <c r="R14" s="24">
        <f>I8</f>
        <v>146477665.77000001</v>
      </c>
    </row>
    <row r="15" spans="2:18" ht="12.95" customHeight="1" x14ac:dyDescent="0.2">
      <c r="M15" s="22"/>
      <c r="N15" s="25" t="str">
        <f>B9</f>
        <v>2024.</v>
      </c>
      <c r="O15" s="24">
        <f>C9</f>
        <v>8761.35</v>
      </c>
      <c r="P15" s="24">
        <f>E9</f>
        <v>2066552.1</v>
      </c>
      <c r="Q15" s="24">
        <f>G9</f>
        <v>210763.13000000003</v>
      </c>
      <c r="R15" s="26">
        <f>I9</f>
        <v>211416411.57000002</v>
      </c>
    </row>
    <row r="16" spans="2:18" ht="12.95" customHeight="1" x14ac:dyDescent="0.2">
      <c r="N16" s="25"/>
      <c r="O16" s="24"/>
      <c r="P16" s="24"/>
      <c r="Q16" s="24"/>
      <c r="R16" s="26"/>
    </row>
    <row r="17" spans="14:18" ht="12.95" customHeight="1" x14ac:dyDescent="0.2">
      <c r="N17" s="25"/>
      <c r="O17" s="24"/>
      <c r="P17" s="24"/>
      <c r="Q17" s="24"/>
      <c r="R17" s="26"/>
    </row>
    <row r="18" spans="14:18" ht="12.95" customHeight="1" x14ac:dyDescent="0.2">
      <c r="N18" s="25"/>
      <c r="O18" s="24"/>
      <c r="P18" s="24"/>
      <c r="Q18" s="24"/>
      <c r="R18" s="26"/>
    </row>
    <row r="19" spans="14:18" ht="12.95" customHeight="1" x14ac:dyDescent="0.2">
      <c r="O19" s="22"/>
    </row>
    <row r="20" spans="14:18" ht="12.95" customHeight="1" x14ac:dyDescent="0.2">
      <c r="O20" s="22"/>
    </row>
    <row r="21" spans="14:18" ht="12.95" customHeight="1" x14ac:dyDescent="0.2">
      <c r="O21" s="22"/>
    </row>
    <row r="22" spans="14:18" ht="12.95" customHeight="1" x14ac:dyDescent="0.2">
      <c r="O22" s="22"/>
    </row>
    <row r="23" spans="14:18" ht="12.95" customHeight="1" x14ac:dyDescent="0.2">
      <c r="O23" s="22"/>
    </row>
    <row r="40" spans="11:11" ht="12.95" customHeight="1" x14ac:dyDescent="0.2">
      <c r="K40" s="5"/>
    </row>
  </sheetData>
  <mergeCells count="7">
    <mergeCell ref="B12:N13"/>
    <mergeCell ref="K6:L6"/>
    <mergeCell ref="B6:B7"/>
    <mergeCell ref="C6:D6"/>
    <mergeCell ref="E6:F6"/>
    <mergeCell ref="G6:H6"/>
    <mergeCell ref="I6:J6"/>
  </mergeCells>
  <phoneticPr fontId="3" type="noConversion"/>
  <pageMargins left="0.74803149606299213" right="0.55118110236220474" top="0.78740157480314965" bottom="0.78740157480314965" header="0.51181102362204722" footer="0.51181102362204722"/>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total value of trans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2013-01-07T13:11:57Z</cp:lastPrinted>
  <dcterms:created xsi:type="dcterms:W3CDTF">2006-12-28T11:46:57Z</dcterms:created>
  <dcterms:modified xsi:type="dcterms:W3CDTF">2025-01-10T16:27:00Z</dcterms:modified>
</cp:coreProperties>
</file>