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4\"/>
    </mc:Choice>
  </mc:AlternateContent>
  <xr:revisionPtr revIDLastSave="0" documentId="13_ncr:1_{9CC80F6B-89BF-4229-B9DD-F830FDE767D9}" xr6:coauthVersionLast="47" xr6:coauthVersionMax="47" xr10:uidLastSave="{00000000-0000-0000-0000-000000000000}"/>
  <bookViews>
    <workbookView xWindow="2100" yWindow="2130" windowWidth="21600" windowHeight="11385" xr2:uid="{00000000-000D-0000-FFFF-FFFF00000000}"/>
  </bookViews>
  <sheets>
    <sheet name="Pregled izrađenih kov HKN hr" sheetId="2" r:id="rId1"/>
  </sheets>
  <definedNames>
    <definedName name="_xlnm.Print_Area" localSheetId="0">'Pregled izrađenih kov HKN hr'!$A$1:$N$29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G12" i="2"/>
  <c r="H12" i="2"/>
  <c r="I12" i="2"/>
  <c r="J12" i="2"/>
  <c r="K12" i="2"/>
  <c r="L12" i="2"/>
  <c r="E12" i="2"/>
  <c r="M11" i="2"/>
  <c r="M10" i="2"/>
  <c r="M12" i="2" l="1"/>
  <c r="M8" i="2"/>
  <c r="M9" i="2"/>
  <c r="M7" i="2"/>
</calcChain>
</file>

<file path=xl/sharedStrings.xml><?xml version="1.0" encoding="utf-8"?>
<sst xmlns="http://schemas.openxmlformats.org/spreadsheetml/2006/main" count="25" uniqueCount="21">
  <si>
    <t>1 euro</t>
  </si>
  <si>
    <t>1 cent</t>
  </si>
  <si>
    <t>2023.</t>
  </si>
  <si>
    <t>2024.</t>
  </si>
  <si>
    <t>Pregled izrađenih eurokovanica s nacionalnom stranom Republike Hrvatske, po oznakama godine</t>
  </si>
  <si>
    <t>Stanje</t>
  </si>
  <si>
    <t>Opis</t>
  </si>
  <si>
    <t>Oznaka
godine</t>
  </si>
  <si>
    <t>2 eura</t>
  </si>
  <si>
    <t>50 centi</t>
  </si>
  <si>
    <t>20 centi</t>
  </si>
  <si>
    <t>10 centi</t>
  </si>
  <si>
    <t>5 centi</t>
  </si>
  <si>
    <t>2 centa</t>
  </si>
  <si>
    <t>Ukupno</t>
  </si>
  <si>
    <t>Prigodna kovanica "Republika Hrvatska, članica europodručja"</t>
  </si>
  <si>
    <t>Ukupno izrađenog optjecajnog kovanog novca</t>
  </si>
  <si>
    <t>Opjecajna kovanica</t>
  </si>
  <si>
    <t>Prigodna kovanica "stari grad Varaždin"</t>
  </si>
  <si>
    <t>Prigodna kovanica "Marko Marulić"</t>
  </si>
  <si>
    <t>31. prosinca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</si>
</sst>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17">
    <xf numFmtId="0" fontId="0" fillId="0" borderId="0" xfId="0"/>
    <xf numFmtId="164" fontId="1" fillId="0" borderId="0" xfId="1" applyNumberFormat="1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4" fillId="0" borderId="2" xfId="5"/>
    <xf numFmtId="164" fontId="2" fillId="0" borderId="2" xfId="5" applyFont="1" applyAlignment="1">
      <alignment horizontal="center"/>
    </xf>
    <xf numFmtId="166" fontId="4" fillId="0" borderId="2" xfId="5" applyNumberFormat="1" applyAlignment="1">
      <alignment horizontal="right"/>
    </xf>
    <xf numFmtId="3" fontId="4" fillId="0" borderId="2" xfId="5" applyNumberFormat="1"/>
    <xf numFmtId="164" fontId="2" fillId="0" borderId="0" xfId="2" applyAlignment="1">
      <alignment horizontal="right"/>
    </xf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7"/>
  <sheetViews>
    <sheetView showGridLines="0" tabSelected="1" zoomScaleNormal="100" workbookViewId="0">
      <selection activeCell="E7" sqref="E7:L11"/>
    </sheetView>
  </sheetViews>
  <sheetFormatPr defaultColWidth="8" defaultRowHeight="12.95" customHeight="1" x14ac:dyDescent="0.2"/>
  <cols>
    <col min="1" max="1" width="2.42578125" style="2" customWidth="1"/>
    <col min="2" max="2" width="6.85546875" style="2" customWidth="1"/>
    <col min="3" max="3" width="41.85546875" style="2" customWidth="1"/>
    <col min="4" max="4" width="6.7109375" style="2" bestFit="1" customWidth="1"/>
    <col min="5" max="12" width="11" style="2" customWidth="1"/>
    <col min="13" max="13" width="12.7109375" style="2" customWidth="1"/>
    <col min="14" max="15" width="8" style="2"/>
    <col min="16" max="16" width="12.28515625" style="2" bestFit="1" customWidth="1"/>
    <col min="17" max="16384" width="8" style="2"/>
  </cols>
  <sheetData>
    <row r="2" spans="2:13" ht="15.75" x14ac:dyDescent="0.25">
      <c r="B2" s="1" t="s">
        <v>4</v>
      </c>
      <c r="C2" s="1"/>
    </row>
    <row r="3" spans="2:13" ht="12.75" x14ac:dyDescent="0.2">
      <c r="B3" s="3" t="s">
        <v>5</v>
      </c>
      <c r="C3" s="4" t="s">
        <v>20</v>
      </c>
    </row>
    <row r="4" spans="2:13" ht="12.95" customHeight="1" x14ac:dyDescent="0.2">
      <c r="B4" s="5"/>
      <c r="C4" s="5"/>
    </row>
    <row r="5" spans="2:13" ht="12.95" customHeight="1" x14ac:dyDescent="0.2">
      <c r="B5" s="5"/>
      <c r="C5" s="5"/>
    </row>
    <row r="6" spans="2:13" ht="22.5" x14ac:dyDescent="0.2">
      <c r="B6" s="6" t="s">
        <v>6</v>
      </c>
      <c r="C6" s="6"/>
      <c r="D6" s="7" t="s">
        <v>7</v>
      </c>
      <c r="E6" s="8" t="s">
        <v>8</v>
      </c>
      <c r="F6" s="8" t="s">
        <v>0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</v>
      </c>
      <c r="M6" s="7" t="s">
        <v>14</v>
      </c>
    </row>
    <row r="7" spans="2:13" ht="12.95" customHeight="1" x14ac:dyDescent="0.2">
      <c r="B7" s="2" t="s">
        <v>17</v>
      </c>
      <c r="D7" s="9" t="s">
        <v>2</v>
      </c>
      <c r="E7" s="10">
        <v>79368450</v>
      </c>
      <c r="F7" s="10">
        <v>48061650</v>
      </c>
      <c r="G7" s="10">
        <v>65000020</v>
      </c>
      <c r="H7" s="10">
        <v>83180020</v>
      </c>
      <c r="I7" s="10">
        <v>92319740</v>
      </c>
      <c r="J7" s="10">
        <v>90664500</v>
      </c>
      <c r="K7" s="10">
        <v>65733000</v>
      </c>
      <c r="L7" s="10">
        <v>87606050</v>
      </c>
      <c r="M7" s="11">
        <f t="shared" ref="M7:M12" si="0">SUM(E7:L7)</f>
        <v>611933430</v>
      </c>
    </row>
    <row r="8" spans="2:13" ht="12.95" customHeight="1" x14ac:dyDescent="0.2">
      <c r="B8" s="2" t="s">
        <v>15</v>
      </c>
      <c r="D8" s="9" t="s">
        <v>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f t="shared" si="0"/>
        <v>250000</v>
      </c>
    </row>
    <row r="9" spans="2:13" ht="12.95" customHeight="1" x14ac:dyDescent="0.2">
      <c r="B9" s="2" t="s">
        <v>17</v>
      </c>
      <c r="D9" s="9" t="s">
        <v>3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f t="shared" si="0"/>
        <v>23885548</v>
      </c>
    </row>
    <row r="10" spans="2:13" ht="12.95" customHeight="1" x14ac:dyDescent="0.2">
      <c r="B10" s="2" t="s">
        <v>18</v>
      </c>
      <c r="D10" s="9" t="s">
        <v>3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f t="shared" si="0"/>
        <v>200000</v>
      </c>
    </row>
    <row r="11" spans="2:13" ht="12.95" customHeight="1" x14ac:dyDescent="0.2">
      <c r="B11" s="2" t="s">
        <v>19</v>
      </c>
      <c r="D11" s="9" t="s">
        <v>3</v>
      </c>
      <c r="E11" s="10">
        <v>200000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f t="shared" si="0"/>
        <v>200000</v>
      </c>
    </row>
    <row r="12" spans="2:13" ht="12.95" customHeight="1" x14ac:dyDescent="0.2">
      <c r="B12" s="12" t="s">
        <v>16</v>
      </c>
      <c r="C12" s="12"/>
      <c r="D12" s="13"/>
      <c r="E12" s="14">
        <f>SUM(E7:E11)</f>
        <v>81026456</v>
      </c>
      <c r="F12" s="14">
        <f t="shared" ref="F12:L12" si="1">SUM(F7:F11)</f>
        <v>49089656</v>
      </c>
      <c r="G12" s="14">
        <f t="shared" si="1"/>
        <v>66028026</v>
      </c>
      <c r="H12" s="14">
        <f t="shared" si="1"/>
        <v>87688026</v>
      </c>
      <c r="I12" s="14">
        <f t="shared" si="1"/>
        <v>93367746</v>
      </c>
      <c r="J12" s="14">
        <f t="shared" si="1"/>
        <v>103752506</v>
      </c>
      <c r="K12" s="14">
        <f t="shared" si="1"/>
        <v>66821006</v>
      </c>
      <c r="L12" s="14">
        <f t="shared" si="1"/>
        <v>88695556</v>
      </c>
      <c r="M12" s="15">
        <f t="shared" si="0"/>
        <v>636468978</v>
      </c>
    </row>
    <row r="13" spans="2:13" ht="12.95" customHeight="1" x14ac:dyDescent="0.2">
      <c r="D13" s="16"/>
    </row>
    <row r="14" spans="2:13" ht="12.95" customHeight="1" x14ac:dyDescent="0.2">
      <c r="D14" s="16"/>
    </row>
    <row r="15" spans="2:13" ht="12.95" customHeight="1" x14ac:dyDescent="0.2">
      <c r="D15" s="16"/>
    </row>
    <row r="16" spans="2:13" ht="12.95" customHeight="1" x14ac:dyDescent="0.2">
      <c r="D16" s="16"/>
    </row>
    <row r="17" spans="4:4" ht="12.95" customHeight="1" x14ac:dyDescent="0.2">
      <c r="D17" s="1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Pregled izrađenih kov HKN hr</vt:lpstr>
      <vt:lpstr>'Pregled izrađenih kov HKN hr'!Podrucje_ispisa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2024-10-07T08:25:52Z</cp:lastPrinted>
  <dcterms:created xsi:type="dcterms:W3CDTF">2024-08-01T14:17:50Z</dcterms:created>
  <dcterms:modified xsi:type="dcterms:W3CDTF">2025-01-02T11:48:25Z</dcterms:modified>
</cp:coreProperties>
</file>