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RG AnaCredit\AC konačni materijali - objava na web\Nova mapa\"/>
    </mc:Choice>
  </mc:AlternateContent>
  <bookViews>
    <workbookView xWindow="0" yWindow="0" windowWidth="28800" windowHeight="12300" tabRatio="866"/>
  </bookViews>
  <sheets>
    <sheet name="Predložak" sheetId="2" r:id="rId1"/>
    <sheet name="AC ulazni slog" sheetId="23" r:id="rId2"/>
    <sheet name="AC set za ESB dostavu" sheetId="1" r:id="rId3"/>
    <sheet name="Odbijajuće kontrole" sheetId="18" r:id="rId4"/>
    <sheet name="Kontrole na razini zapisa" sheetId="22" r:id="rId5"/>
    <sheet name="Izvještajni datum" sheetId="17" r:id="rId6"/>
    <sheet name="Računovod. klasifikac. instrum." sheetId="9" r:id="rId7"/>
    <sheet name="Priznavanje bilance" sheetId="10" r:id="rId8"/>
    <sheet name="Vrsta umanjenja" sheetId="11" r:id="rId9"/>
    <sheet name="Metoda procjene umanjenja" sheetId="12" r:id="rId10"/>
    <sheet name="Izvori opterećenja" sheetId="13" r:id="rId11"/>
    <sheet name="Prihodujući status instrumenta" sheetId="14" r:id="rId12"/>
    <sheet name="Status restrukt.novog sporazuma" sheetId="15" r:id="rId13"/>
    <sheet name="Bonitetni portfelj" sheetId="16" r:id="rId14"/>
  </sheets>
  <externalReferences>
    <externalReference r:id="rId15"/>
    <externalReference r:id="rId16"/>
  </externalReferences>
  <definedNames>
    <definedName name="_FiltarBaze" localSheetId="3" hidden="1">'Odbijajuće kontrole'!$A$17:$I$44</definedName>
    <definedName name="_xlnm._FilterDatabase" localSheetId="5" hidden="1">'Izvještajni datum'!#REF!</definedName>
    <definedName name="_xlnm._FilterDatabase" localSheetId="4" hidden="1">'Kontrole na razini zapisa'!$A$4:$I$43</definedName>
    <definedName name="_xlnm._FilterDatabase" localSheetId="3" hidden="1">'Odbijajuće kontrole'!$A$17:$I$44</definedName>
    <definedName name="annex1">#N/A</definedName>
    <definedName name="annex2">#N/A</definedName>
    <definedName name="checkMFI" localSheetId="4">#REF!</definedName>
    <definedName name="checkMFI" localSheetId="3">#REF!</definedName>
    <definedName name="checkMFI">#REF!</definedName>
    <definedName name="checkNCB" localSheetId="4">#REF!</definedName>
    <definedName name="checkNCB" localSheetId="3">#REF!</definedName>
    <definedName name="checkNCB">#REF!</definedName>
    <definedName name="_xlnm.Print_Titles" localSheetId="3">'Odbijajuće kontrole'!$17:$17</definedName>
    <definedName name="Jointliabilitiestable" localSheetId="4">'[1]Consistency Completeness OLD'!#REF!</definedName>
    <definedName name="Jointliabilitiestable" localSheetId="3">'[1]Consistency Completeness OLD'!#REF!</definedName>
    <definedName name="Jointliabilitiestable">'[1]Consistency Completeness OLD'!#REF!</definedName>
    <definedName name="lisAccountingStandard" localSheetId="4">#REF!</definedName>
    <definedName name="lisAccountingStandard" localSheetId="3">[2]Lists!$Y$6:$Y$10</definedName>
    <definedName name="lisAccountingStandard">#REF!</definedName>
    <definedName name="lisAddressCountry" localSheetId="4">#REF!</definedName>
    <definedName name="lisAddressCountry" localSheetId="3">[2]Lists!$K$8:$K$233</definedName>
    <definedName name="lisAddressCountry">#REF!</definedName>
    <definedName name="lisEconomicActivity" localSheetId="4">#REF!</definedName>
    <definedName name="lisEconomicActivity" localSheetId="3">[2]Lists!$R$8:$R$1006</definedName>
    <definedName name="lisEconomicActivity">#REF!</definedName>
    <definedName name="lisEnterprizeSize" localSheetId="4">#REF!</definedName>
    <definedName name="lisEnterprizeSize" localSheetId="3">[2]Lists!$W$5:$W$11</definedName>
    <definedName name="lisEnterprizeSize">#REF!</definedName>
    <definedName name="lisIdentifierType" localSheetId="4">#REF!</definedName>
    <definedName name="lisIdentifierType" localSheetId="3">#REF!</definedName>
    <definedName name="lisIdentifierType">#REF!</definedName>
    <definedName name="lisInstitutionalSector" localSheetId="4">#REF!</definedName>
    <definedName name="lisInstitutionalSector" localSheetId="3">[2]Lists!$Q$8:$Q$24</definedName>
    <definedName name="lisInstitutionalSector">#REF!</definedName>
    <definedName name="lisIrishCounty" localSheetId="4">#REF!</definedName>
    <definedName name="lisIrishCounty" localSheetId="3">#REF!</definedName>
    <definedName name="lisIrishCounty">#REF!</definedName>
    <definedName name="lisNUTS3" localSheetId="4">#REF!</definedName>
    <definedName name="lisNUTS3" localSheetId="3">#REF!</definedName>
    <definedName name="lisNUTS3">#REF!</definedName>
    <definedName name="lisResidency" localSheetId="4">#REF!</definedName>
    <definedName name="lisResidency" localSheetId="3">#REF!</definedName>
    <definedName name="lisResidency">#REF!</definedName>
    <definedName name="lisStatusOfLegalProceedings" localSheetId="4">#REF!</definedName>
    <definedName name="lisStatusOfLegalProceedings" localSheetId="3">[2]Lists!$T$5:$T$12</definedName>
    <definedName name="lisStatusOfLegalProceedings">#REF!</definedName>
    <definedName name="_xlnm.Print_Area" localSheetId="4">'Kontrole na razini zapisa'!$A$4:$I$42</definedName>
    <definedName name="_xlnm.Print_Area" localSheetId="3">'Odbijajuće kontrole'!$A$1:$I$43</definedName>
    <definedName name="refAllRoles" localSheetId="4">#REF!</definedName>
    <definedName name="refAllRoles" localSheetId="3">#REF!</definedName>
    <definedName name="refAllRoles">#REF!</definedName>
    <definedName name="refFirstCpty" localSheetId="4">#REF!</definedName>
    <definedName name="refFirstCpty" localSheetId="3">#REF!</definedName>
    <definedName name="refFirstCpty">#REF!</definedName>
    <definedName name="refOnerousRequirements" localSheetId="4">#REF!</definedName>
    <definedName name="refOnerousRequirements" localSheetId="3">#REF!</definedName>
    <definedName name="refOnerousRequirements">#REF!</definedName>
    <definedName name="refResidence" localSheetId="4">#REF!</definedName>
    <definedName name="refResidence" localSheetId="3">#REF!</definedName>
    <definedName name="refResidence">#REF!</definedName>
    <definedName name="refRoles" localSheetId="4">#REF!</definedName>
    <definedName name="refRoles" localSheetId="3">#REF!</definedName>
    <definedName name="refRoles">#REF!</definedName>
    <definedName name="Table_1" localSheetId="4">#REF!</definedName>
    <definedName name="Table_1" localSheetId="3">#REF!</definedName>
    <definedName name="Table_1">#REF!</definedName>
    <definedName name="Table_2" localSheetId="4">#REF!</definedName>
    <definedName name="Table_2" localSheetId="3">#REF!</definedName>
    <definedName name="Table_2">#REF!</definedName>
    <definedName name="TI" localSheetId="4">#REF!</definedName>
    <definedName name="TI" localSheetId="3">#REF!</definedName>
    <definedName name="TI">#REF!</definedName>
    <definedName name="Typeoflink" localSheetId="4">'[1]Consistency Completeness OLD'!#REF!</definedName>
    <definedName name="Typeoflink" localSheetId="3">'[1]Consistency Completeness OLD'!#REF!</definedName>
    <definedName name="Typeoflink">'[1]Consistency Completeness OLD'!#REF!</definedName>
    <definedName name="Z_47D7B505_32D5_4F8A_9792_9CDC984DA121_.wvu.FilterData" localSheetId="3" hidden="1">'Odbijajuće kontrole'!$A$17:$I$70</definedName>
    <definedName name="Z_B37E7D7A_945C_4DB0_921C_5CF72C21F7B2_.wvu.FilterData" localSheetId="3" hidden="1">'Odbijajuće kontrole'!$F$1:$F$71</definedName>
    <definedName name="Z_B3BE4BE8_6C13_48FD_A009_9F59D40C2998_.wvu.Cols" localSheetId="3" hidden="1">'Odbijajuće kontrole'!$F:$G</definedName>
    <definedName name="Z_B3BE4BE8_6C13_48FD_A009_9F59D40C2998_.wvu.FilterData" localSheetId="3" hidden="1">'Odbijajuće kontrole'!$F$1:$F$71</definedName>
    <definedName name="Z_FE05CF1D_914B_45CA_8BFF_DBF3676DFBBE_.wvu.FilterData" localSheetId="3" hidden="1">'Odbijajuće kontrole'!$A$17:$I$70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4" i="23" l="1"/>
  <c r="N25" i="23"/>
  <c r="N26" i="23"/>
  <c r="N15" i="23"/>
  <c r="N16" i="23"/>
  <c r="N17" i="23"/>
  <c r="N18" i="23"/>
  <c r="N19" i="23"/>
  <c r="N20" i="23"/>
  <c r="N21" i="23"/>
  <c r="N22" i="23"/>
  <c r="N23" i="23"/>
  <c r="F5" i="23" l="1"/>
  <c r="N14" i="23" l="1"/>
  <c r="N13" i="23"/>
  <c r="N12" i="23"/>
  <c r="N11" i="23"/>
  <c r="N10" i="23"/>
  <c r="N9" i="23"/>
  <c r="N8" i="23"/>
  <c r="N7" i="23"/>
  <c r="N6" i="23"/>
  <c r="N5" i="23"/>
  <c r="N4" i="23"/>
  <c r="F14" i="23"/>
  <c r="F13" i="23"/>
  <c r="F12" i="23"/>
  <c r="F11" i="23"/>
  <c r="F10" i="23"/>
  <c r="F9" i="23"/>
  <c r="F8" i="23"/>
  <c r="F7" i="23"/>
  <c r="F6" i="23"/>
  <c r="F4" i="23"/>
</calcChain>
</file>

<file path=xl/sharedStrings.xml><?xml version="1.0" encoding="utf-8"?>
<sst xmlns="http://schemas.openxmlformats.org/spreadsheetml/2006/main" count="1096" uniqueCount="631">
  <si>
    <t>Reporting agent identifier</t>
  </si>
  <si>
    <t>Observed agent identifier</t>
  </si>
  <si>
    <t>Instrument identifier</t>
  </si>
  <si>
    <t>Reference date</t>
  </si>
  <si>
    <t xml:space="preserve">Contract identifier </t>
  </si>
  <si>
    <t>Accounting Data</t>
  </si>
  <si>
    <t>Accounting classification of instruments</t>
  </si>
  <si>
    <t>Balance sheet recognition</t>
  </si>
  <si>
    <t>Accumulated write-offs</t>
  </si>
  <si>
    <t xml:space="preserve">Accumulated impairment amount </t>
  </si>
  <si>
    <t>Type of impairment</t>
  </si>
  <si>
    <t>Impairment assessment method</t>
  </si>
  <si>
    <t>Sources of encumbrance</t>
  </si>
  <si>
    <t>Accumulated changes in fair value due to credit risk</t>
  </si>
  <si>
    <t>Performing status of the instrument</t>
  </si>
  <si>
    <t>Date of performing status of the instrument</t>
  </si>
  <si>
    <t>Provisions associated with off-balance sheet exposures</t>
  </si>
  <si>
    <t>Status of forbearance and renegotiation</t>
  </si>
  <si>
    <t>Date of the forbearance and renegotiation status</t>
  </si>
  <si>
    <t>Cumulative recoveries since default</t>
  </si>
  <si>
    <t>Prudential portfolio</t>
  </si>
  <si>
    <t>Carrying amount</t>
  </si>
  <si>
    <t>Code</t>
  </si>
  <si>
    <t>Description</t>
  </si>
  <si>
    <t>2</t>
  </si>
  <si>
    <t>IFRS: Financial assets held for trading</t>
  </si>
  <si>
    <t>4</t>
  </si>
  <si>
    <t>IFRS: Financial assets designated at fair value through profit or loss</t>
  </si>
  <si>
    <t>41</t>
  </si>
  <si>
    <t>IFRS: Non-trading financial assets mandatorily at fair value through profit or loss</t>
  </si>
  <si>
    <t>6</t>
  </si>
  <si>
    <t>IFRS: Financial assets at amortised cost</t>
  </si>
  <si>
    <t>8</t>
  </si>
  <si>
    <t>IFRS: Financial assets at fair value through other comprehensive income</t>
  </si>
  <si>
    <t>12</t>
  </si>
  <si>
    <t>nGAAP: Held-to-maturity investments</t>
  </si>
  <si>
    <t>3</t>
  </si>
  <si>
    <t>nGAAP: Trading Financial assets</t>
  </si>
  <si>
    <t>45</t>
  </si>
  <si>
    <t>nGAAP: Cash and cash balances at central banks</t>
  </si>
  <si>
    <t>46</t>
  </si>
  <si>
    <t>nGAAP: Financial assets held for trading</t>
  </si>
  <si>
    <t>47</t>
  </si>
  <si>
    <t>nGAAP: Financial assets designated at fair value through profit or loss</t>
  </si>
  <si>
    <t>48</t>
  </si>
  <si>
    <t>nGAAP: Non-trading financial assets mandatorily at fair value through profit or loss</t>
  </si>
  <si>
    <t>5</t>
  </si>
  <si>
    <t>nGAAP: Available-for-sale financial assets</t>
  </si>
  <si>
    <t>7</t>
  </si>
  <si>
    <t>nGAAP:  Non-trading non-derivative financial assets measured at fair value through profit or loss</t>
  </si>
  <si>
    <t>9</t>
  </si>
  <si>
    <t>nGAAP: Non-trading non-derivative financial assets measured at fair value to equity</t>
  </si>
  <si>
    <t>1</t>
  </si>
  <si>
    <t xml:space="preserve">Entirely recognised </t>
  </si>
  <si>
    <t>Recognised to the extent of the institution''s continuing involvement</t>
  </si>
  <si>
    <t>Entirely derecognised</t>
  </si>
  <si>
    <t>21</t>
  </si>
  <si>
    <t>General allowances (GAAP)</t>
  </si>
  <si>
    <t>23</t>
  </si>
  <si>
    <t>Stage 1 (IFRS)</t>
  </si>
  <si>
    <t>24</t>
  </si>
  <si>
    <t>Stage 2 (IFRS)</t>
  </si>
  <si>
    <t>25</t>
  </si>
  <si>
    <t>Stage 3 (IFRS)</t>
  </si>
  <si>
    <t>26</t>
  </si>
  <si>
    <t>Specific allowances (GAAP)</t>
  </si>
  <si>
    <t>Collectively assessed</t>
  </si>
  <si>
    <t>Individually assessed</t>
  </si>
  <si>
    <t>Unencumbered/No encumbrance</t>
  </si>
  <si>
    <t>10</t>
  </si>
  <si>
    <t xml:space="preserve">Debt securities issued - covered bonds securities </t>
  </si>
  <si>
    <t>11</t>
  </si>
  <si>
    <t xml:space="preserve">Debt securities issued - asset-backed securities </t>
  </si>
  <si>
    <t>Debt securities issued - other than covered bonds and ABSs</t>
  </si>
  <si>
    <t>13</t>
  </si>
  <si>
    <t>Other sources of encumbrance</t>
  </si>
  <si>
    <t xml:space="preserve">Central bank funding </t>
  </si>
  <si>
    <t>Exchange traded derivatives</t>
  </si>
  <si>
    <t>Over-the-counter derivatives</t>
  </si>
  <si>
    <t>Deposits - repurchase agreements other than to central banks</t>
  </si>
  <si>
    <t>Deposits other than repurchase agreements</t>
  </si>
  <si>
    <t>Non-performing</t>
  </si>
  <si>
    <t>Performing</t>
  </si>
  <si>
    <t>Forborne: Refinanced debt</t>
  </si>
  <si>
    <t>Forborne: instruments with modified interest rate below market conditions</t>
  </si>
  <si>
    <t>Forborne: instruments with other modified terms and conditions</t>
  </si>
  <si>
    <t>Not forborne or renegotiated</t>
  </si>
  <si>
    <t>Renegotiated instrument without forbearance measures</t>
  </si>
  <si>
    <t>Trading book</t>
  </si>
  <si>
    <t>Non-trading book</t>
  </si>
  <si>
    <t>14</t>
  </si>
  <si>
    <t>IFRS: Cash balances at central banks and other demand deposits</t>
  </si>
  <si>
    <t>nGAAP: Loans and receivables</t>
  </si>
  <si>
    <t>nGAAP: Non-trading debt instruments measured at a cost-based method</t>
  </si>
  <si>
    <t>15</t>
  </si>
  <si>
    <t>nGAAP: Other Non-trading Non-derivative Financial assets</t>
  </si>
  <si>
    <t>Accounting classification</t>
  </si>
  <si>
    <t>Performing status of instrument</t>
  </si>
  <si>
    <t>Status of forbearance</t>
  </si>
  <si>
    <t>NA</t>
  </si>
  <si>
    <t>NR</t>
  </si>
  <si>
    <t>Non-applicable</t>
  </si>
  <si>
    <t>Not required</t>
  </si>
  <si>
    <t>Home</t>
  </si>
  <si>
    <t>Identifikacijska oznaka izvještajne jedinice</t>
  </si>
  <si>
    <t>Identifikacijska oznaka promatrane jedinice</t>
  </si>
  <si>
    <t>Identifikacijska oznaka ugovora</t>
  </si>
  <si>
    <t>Identifikacijska oznaka instrumenta</t>
  </si>
  <si>
    <t>Računovodstvena klasifikacija instrumenata</t>
  </si>
  <si>
    <t>Priznavanje u bilanci</t>
  </si>
  <si>
    <t>Akumulirani otpisi</t>
  </si>
  <si>
    <t>Akumulirani iznos umanjenja</t>
  </si>
  <si>
    <t>Vrsta umanjenja</t>
  </si>
  <si>
    <t>Metoda procjene umanjenja</t>
  </si>
  <si>
    <t>Izvori opterećenja</t>
  </si>
  <si>
    <t>Akumulirane promjene fer vrijednosti zbog kreditnog rizika</t>
  </si>
  <si>
    <t>Prihodujući status instrumenta</t>
  </si>
  <si>
    <t>Datum prihodujućeg statusa instrumenta</t>
  </si>
  <si>
    <t>Rezervacije povezane s izvanbilančnim izloženostima</t>
  </si>
  <si>
    <t>Status restrukturiranja i sklapanje ponovnog sporazuma</t>
  </si>
  <si>
    <t>Datum statusa restrukturiranja i sklapanja novog sporazuma</t>
  </si>
  <si>
    <t>Ukupne naplate od nastanka statusa neispunjavanja obveza</t>
  </si>
  <si>
    <t>Bonitetni portfelj</t>
  </si>
  <si>
    <t xml:space="preserve">Knjigovodstvena vrijednost </t>
  </si>
  <si>
    <t>Izvještajni datum</t>
  </si>
  <si>
    <t>Neprimjenjivo</t>
  </si>
  <si>
    <t>nGAPP: Krediti i potraživanja</t>
  </si>
  <si>
    <t>nGAPP: Investicije koje se drže do dospijeća</t>
  </si>
  <si>
    <t>nGAPP: Dužnički instrumenti kojima se ne trguje mjereni prema troškovnoj metodi</t>
  </si>
  <si>
    <t>nGAPP: Financijska imovina koja se drži radi trgovanja</t>
  </si>
  <si>
    <t>nGAPP: Novčana sredstva i novčana potraživanja kod središnjih banaka</t>
  </si>
  <si>
    <t>nGAPP: Trgovanje financijskom imovinom</t>
  </si>
  <si>
    <t>nGAPP: Financijska imovina određena po fer vrijednosti kroz dobit ili gubitak</t>
  </si>
  <si>
    <t>nGAPP: Financijska imovina kojom se ne trguje koja se obvezno utvrđuje po fer vrijednosti kroz dobit ili gubitak</t>
  </si>
  <si>
    <t>nGAPP: Financijska imovina dostupna za prodaju</t>
  </si>
  <si>
    <t>nGAPP: Neizvedena financijska imovina kojom se ne trguje mjerena po fer vrijednosti kroz dobit ili gubitak</t>
  </si>
  <si>
    <t>nGAPP: Neizvedena financijska imovina kojom se ne trguje mjerena po fer vrijednosti prema vlasničkom kapitalu</t>
  </si>
  <si>
    <t>Nije obavezno</t>
  </si>
  <si>
    <t>nGAPP: Ostala neizvedena financijska imovina kojom se ne trguje</t>
  </si>
  <si>
    <t>Potpuno priznato</t>
  </si>
  <si>
    <t>Priznato pod uvjetom trajnog sudjelovanja institucije</t>
  </si>
  <si>
    <t>Potpuno su se prestali priznavati</t>
  </si>
  <si>
    <t>Opći ispravci vrijednosti (GAAP)</t>
  </si>
  <si>
    <t>1. faza (MSFI)</t>
  </si>
  <si>
    <t>2. faza (MSFI)</t>
  </si>
  <si>
    <t>3. faza (MSFI)</t>
  </si>
  <si>
    <t>Posebni ispravci vrijednosti (GAAP)</t>
  </si>
  <si>
    <t>Neprihodujući</t>
  </si>
  <si>
    <t>Prihodujući</t>
  </si>
  <si>
    <t>Skupno procijenjeno</t>
  </si>
  <si>
    <t>Pojedinačno procijenjeno</t>
  </si>
  <si>
    <t>Bez opterećenja</t>
  </si>
  <si>
    <t>Izdani dužnički vrijednosni papiri – vrijednosni papiri pokrivene obveznice</t>
  </si>
  <si>
    <t>Izdani dužnički vrijednosni papiri – vrijednosni papiri osigurani imovinom</t>
  </si>
  <si>
    <t>Izdani dužnički vrijednosni papiri – osim pokrivenih obveznica i vrijednosnih papira osiguranih imovinom</t>
  </si>
  <si>
    <t>Drugi izvori opterećenja</t>
  </si>
  <si>
    <t>Financiranje kod središnje banke</t>
  </si>
  <si>
    <t>Izvedenice kojima se trguje na burzi</t>
  </si>
  <si>
    <t>Izvedenice kojima se trguje izvan burze</t>
  </si>
  <si>
    <t>Depoziti – repo ugovori osim repo ugovora sa središnjim bankama</t>
  </si>
  <si>
    <t>Depoziti osim repo ugovora</t>
  </si>
  <si>
    <t>Restrukturirano: refinanciranje – potpuno ili djelomično refinancirani dug</t>
  </si>
  <si>
    <t>Restrukturirano: instrumenti s promijenjenom kamatnom stopom ispod tržišnih uvjeta</t>
  </si>
  <si>
    <t>Restrukturirano: instrumenti s drugim promijenjenim uvjetima</t>
  </si>
  <si>
    <t>Nije restrukturirano niti je sklopljen ponovni sporazum</t>
  </si>
  <si>
    <t>Instrumenti o kojima je sklopljen ponovni sporazum bez mjera restrukturiranja</t>
  </si>
  <si>
    <t>Knjiga trgovanja</t>
  </si>
  <si>
    <t>Knjiga koja nije knjiga trgovanja</t>
  </si>
  <si>
    <t>Broj</t>
  </si>
  <si>
    <t>Naziv polja</t>
  </si>
  <si>
    <t>Tip polja</t>
  </si>
  <si>
    <t>Duljina polja</t>
  </si>
  <si>
    <t>Pozicija polja</t>
  </si>
  <si>
    <t>Sadržaj polja</t>
  </si>
  <si>
    <t>Popunjava se</t>
  </si>
  <si>
    <t>1.</t>
  </si>
  <si>
    <t>AN</t>
  </si>
  <si>
    <t>ZZ</t>
  </si>
  <si>
    <t>OBV</t>
  </si>
  <si>
    <t>2.</t>
  </si>
  <si>
    <t>N</t>
  </si>
  <si>
    <t>ggggmmdd</t>
  </si>
  <si>
    <t>3.</t>
  </si>
  <si>
    <t>4.</t>
  </si>
  <si>
    <t>5.</t>
  </si>
  <si>
    <t>Broj slogova</t>
  </si>
  <si>
    <t>Ukupan broj redaka u datoteci</t>
  </si>
  <si>
    <t>6.</t>
  </si>
  <si>
    <t>Odgovorna osoba</t>
  </si>
  <si>
    <t>Ime odgovorne osobe</t>
  </si>
  <si>
    <t>7.</t>
  </si>
  <si>
    <t>Telefon</t>
  </si>
  <si>
    <t>Telefon za kontakt</t>
  </si>
  <si>
    <t>8.</t>
  </si>
  <si>
    <t>Elektronička pošta</t>
  </si>
  <si>
    <t>E-adresa za kontakt</t>
  </si>
  <si>
    <t>9.</t>
  </si>
  <si>
    <t>ID datoteke</t>
  </si>
  <si>
    <t>Jedinstvena interna oznaka datoteke unutar izvještajne institucije</t>
  </si>
  <si>
    <t>UVJ</t>
  </si>
  <si>
    <t>10.</t>
  </si>
  <si>
    <t>Napomena</t>
  </si>
  <si>
    <t>Tip retka</t>
  </si>
  <si>
    <t>Redni broj retka</t>
  </si>
  <si>
    <t>R. br. retka u datumu / oznaci izvješća</t>
  </si>
  <si>
    <t>Identifikacijska oznaka ugovora o depozitu/kreditu</t>
  </si>
  <si>
    <t>Priznavanje bilance</t>
  </si>
  <si>
    <t>11.</t>
  </si>
  <si>
    <t>12.</t>
  </si>
  <si>
    <t>13.</t>
  </si>
  <si>
    <t>14.</t>
  </si>
  <si>
    <t>15.</t>
  </si>
  <si>
    <t>16.</t>
  </si>
  <si>
    <t>17.</t>
  </si>
  <si>
    <t>18.</t>
  </si>
  <si>
    <t>Status restrukt.novog sporazuma</t>
  </si>
  <si>
    <t>19.</t>
  </si>
  <si>
    <t>20.</t>
  </si>
  <si>
    <t>21.</t>
  </si>
  <si>
    <t>Knjigovodstvena vrijednost</t>
  </si>
  <si>
    <t>• kod/modalitet je alfanumerik s maksimalno 50 znakova</t>
  </si>
  <si>
    <t>Broj; NR</t>
  </si>
  <si>
    <t>Broj;                                   NA;                                     NR</t>
  </si>
  <si>
    <t>Broj;
NA;
NR</t>
  </si>
  <si>
    <t xml:space="preserve">• Ne-negativni monetarni iznosi na 2 decimale
• NR
</t>
  </si>
  <si>
    <t>• Ne-negativni monetarni iznosi na 2 decimale
• NA
• NR</t>
  </si>
  <si>
    <t xml:space="preserve">• Pozitivni ili negativni monetarni iznosi na 2 decimale
• NA
• NR
</t>
  </si>
  <si>
    <t>Datum;
NR</t>
  </si>
  <si>
    <t xml:space="preserve">Broj;
NA
</t>
  </si>
  <si>
    <t>• Pozitivni ili negativni monetarni iznosi na 2 decimale
• NA
• NR</t>
  </si>
  <si>
    <t>Provjeriti zadovoljava li kod/modalitet prijavljen za atribut "Akumulirani iznos umanjenja" specifikaciju podataka
• Ne-negativni monetarni iznosi na 2 decimale;
• NA opcija • NR opcija</t>
  </si>
  <si>
    <t xml:space="preserve">Kod prijavljen za atribut "Rezervacije povezane s izvanbilančnim izloženostima" ne zadovoljava specifikaciju podataka
• Ne-negativni monetarni iznosi na 2 decimale                                                                                                                        • NA opcija, NR opcija
</t>
  </si>
  <si>
    <t>Dosljednosti</t>
  </si>
  <si>
    <t>• Kod/modalitet s kodne liste/popisa modaliteta za atribut "Priznavanje u bilanci"</t>
  </si>
  <si>
    <t>• Kod/modalitet s kodne liste/popisa modaliteta za atribut "Računovodstvena klasifikacija instrumenata"
• NA
• NR</t>
  </si>
  <si>
    <t>• Kod/modalitet s kodne liste/popisa modaliteta za atribut "Vrsta umanjenja"                             • NA                                       • NR</t>
  </si>
  <si>
    <t>• Kod/modalitet s kodne liste/popisa modaliteta za atribut "Metoda procjene umanjenja"                           • NA                                       • NR</t>
  </si>
  <si>
    <t>• Kod/modalitet s kodne liste/popisa modaliteta za atribut "Izvori opterećenja"
• NR</t>
  </si>
  <si>
    <t>• Ne-negativni monetarni iznosi na 2 decimale
• NA</t>
  </si>
  <si>
    <t>• Kod/modalitet s kodne liste/popisa modaliteta za atribut "Bonitetni portfelj"
• NA                                       • NR</t>
  </si>
  <si>
    <t>Oznaka sloga</t>
  </si>
  <si>
    <t>Kodna lista/popis modaliteta</t>
  </si>
  <si>
    <t>Provjeriti zadovoljava li vrijednost prijavljena za atribut "Akumulirani otpisi" specifikaciju podataka
• Ne-negativni monetarni iznosi na 2 decimale;
• NR opcija</t>
  </si>
  <si>
    <t>Provjeriti zadovoljava li vrijednost prijavljena za atribut "Akumulirane promjene fer vrijednosti zbog kreditnog rizika" specifikaciju podataka
• Pozitivni ili negativni monetarni iznosi na 2 decimale;
• NA opcija • NR opcija</t>
  </si>
  <si>
    <t>Provjeriti zadovoljava li vrijednost prijavljena za atribut "Rezervacije povezane s izvanbilančin izloženostima" specifikaciju podataka
• Ne-negativni monetarni iznosi na 2 decimale;
• NA opcija • NR opcija</t>
  </si>
  <si>
    <t>Provjeriti zadovoljava li vrijednost prijavljena za atribut "Datum statusa restrukturiranja i sklapanja novog sporazuma" specifikaciju podataka
• Datum : ggggmmdd;
• NR opcija</t>
  </si>
  <si>
    <t>Provjeriti zadovoljava li vrijednost prijavljena za atribut "Knjigovodstvena vrijednost" specifikaciju podataka
• Pozitivni ili negativni monetarni iznosi na 2 decimale;
• NA opcija • NR opcija</t>
  </si>
  <si>
    <t>Provjeriti zadovoljava li vrijednost prijavljenan za atribut "Ukupne naplate od nastanka statusa neispunjavanja obveza" specifikaciju podataka
• Ne-negativni monetarni iznosi na 2 decimale;
• NA opcija</t>
  </si>
  <si>
    <t xml:space="preserve">Vrijednost prijavljena za atribut "Akumulirani otpisi" ne zadovoljava specifikaciju podataka
• Ne-negativni monetarni iznosi na 2 decimale;                                                                     • NR opcija
</t>
  </si>
  <si>
    <t xml:space="preserve">Vrijednost prijavljena za atribut "Akumulirani iznos umanjenja" ne zadovoljava specifikaciju podataka
• Ne-negativni monetarni iznosi na 2 decimale;                                                                     • NA opcija, NR opcija
</t>
  </si>
  <si>
    <t xml:space="preserve">Vrijednost prijavljena za atribut "Akumulirane promjene fer vrijednosti zbog kreditnog rizika" ne zadovoljava specifikaciju podataka
• Ne-negativni monetarni iznosi na 2 decimale                                                                                                                        • NA opcija, NR opcija
</t>
  </si>
  <si>
    <t xml:space="preserve">Vrijednost prijavljena za atribut "Ukupne naplate od nastanka statusa neispunjavanja obveza" ne zadovoljava specifikaciju podataka
• Ne-negativni monetarni iznosi na 2 decimale                                                                                                                        • NA opcija
</t>
  </si>
  <si>
    <t>Vrijednost prijavljena za atribut "Knjigovodstvena vrijednost" ne zadovoljava specifikaciju podataka
• Pozitivni ili negativni monetarni iznosi na 2 decimale;                                                                                                                              • NA opcija, NR opcija</t>
  </si>
  <si>
    <t>Dosljednost</t>
  </si>
  <si>
    <t>Referentne integritetnosti</t>
  </si>
  <si>
    <t>Financijski podaci</t>
  </si>
  <si>
    <t>Izvanbilančni iznos</t>
  </si>
  <si>
    <t>Svrha</t>
  </si>
  <si>
    <t>Regres</t>
  </si>
  <si>
    <t>Računovostveni</t>
  </si>
  <si>
    <t>Vrsta instrumenta</t>
  </si>
  <si>
    <t>Računovostvena klasifikacija instrumenata</t>
  </si>
  <si>
    <t>Jedinstvenosti</t>
  </si>
  <si>
    <t>Status neispunjavanja obveza za instrument</t>
  </si>
  <si>
    <t>Kredit za projektno financiranje</t>
  </si>
  <si>
    <t>Identifikacijska oznaka  promatrane jedinice/Identifikacijska oznaka ugovora/Identifikacijska oznaka instrumenta</t>
  </si>
  <si>
    <t>Status neispunjavanja obveza druge ugovorne strane/Status neispunjavanja obveza za instrument</t>
  </si>
  <si>
    <t>Računovodstveni podaci</t>
  </si>
  <si>
    <t xml:space="preserve">IF [Računovodstveni podaci.Vrsta umanjenja] = 'Non-applicable' THEN [Računovodstveni podaci.Metoda procjene umanjenja vrijednosti] = 'Non-applicable' </t>
  </si>
  <si>
    <t xml:space="preserve">IF [Financijski podaci.Izvanbilančni iznos] = 'Non-applicable' THEN [Računovodstveni podaci.Rezervacije povezane s izvanbilančnim izloženostima] = 'Non-applicable' </t>
  </si>
  <si>
    <t>IF [Računovodstveni podaci.Rezervacije povezane s izvanbilančnim izloženostima] = 'Non-applicable' THEN [Financijski podaci.Izvanbilančni iznos] = 'Non-applicable'</t>
  </si>
  <si>
    <t>([Računovodstveni podaci.Identifikacijska oznaka promatrane jedinice],[Računovodstveni podaci.Identifikacijska oznaka ugovora],[Računovodstveni podaci.Identifikacijska oznaka instrumenta]) EXISTS IN {([Financijski podaci.Identifikacijska oznaka promatrane jedinice],[Financijski podaci.Identifikacijska oznaka ugovora],[Financijski podaci.Identifikacijska oznaka instrumenta])}</t>
  </si>
  <si>
    <t>([Financijski podaci.Identifikacijska oznaka promatrane jedinice],[Financijski podaci.Identifikacijska oznaka ugovora],[Financijski podaci.Identifikacijska oznaka instrumenta]) EXISTS IN {([Računovodstveni podaci.Identifikacijska oznaka promatrane jedinice],[Računovodstveni podaci.Identifikacijska oznaka ugovora],[Računovodstveni podaci.Identifikacijska oznaka instrumenta])}</t>
  </si>
  <si>
    <t>Prava otplate</t>
  </si>
  <si>
    <t xml:space="preserve">IF [Računovodstveni podaci.Vrsta umanjenja] = 'Non-applicable' THEN [Računovodstveni podaci.Akumulirani iznos umanjenja] = 'Non-applicable' </t>
  </si>
  <si>
    <t>IF [Računovodstveni podaci.Akumulirani iznos umanjenja] = 'Non-applicable' THEN [Računovodstveni podaci.Vrsta umanjenja] = 'Non-applicable'</t>
  </si>
  <si>
    <t>Računovostveni podaci</t>
  </si>
  <si>
    <t xml:space="preserve">Metoda procjene umanjenja </t>
  </si>
  <si>
    <t xml:space="preserve">Akumulirani iznos umanjenja </t>
  </si>
  <si>
    <t>Ova provjera valjanosti osigurava da je vrijednost prijavljena za atribut [Metoda procjene umanjenja] u skladu s iznosom prijavljenim za atribut [Akumulirani iznos umanjenja] i obrnuto. Konkretno, za imovinu koja zahtijeva procjenu umanjenja u skladu s njihovom računovodstvenom praksom, takav iznos se mora prijaviti (tj. ne može biti 'Neprimjenjivo') i obrnuto.</t>
  </si>
  <si>
    <t>Provjerava je li prijavljena vrijednost za atribut [Vrsta umanjenja] u skladu s atributom [Metoda procjene umanjenja] i obrnuto. Konkretno, za imovinu koja ne podliježe procjeni umanjenja vrijednosti prema njihovim računovodstvenim praksama, ne može postojati posebna metoda u pogledu procjene umanjenja vrijednosti i obrnuto.</t>
  </si>
  <si>
    <t>IF [Računovodstveni podaci.Metoda procjene umanjenja] = 'Non-applicable'  THEN [Računovodstveni podaci.Vrsta umanjenja] = 'Non-applicable'</t>
  </si>
  <si>
    <t>Akumulirani otpisi / Izvanbilančni iznos</t>
  </si>
  <si>
    <t>Računovodstveni podaci / Financijski podaci</t>
  </si>
  <si>
    <t>Ova provjera valjanosti osigurava da je vrijednost prijavljena za [Rezervacije povezane s izvanbilančnim izloženostima] u skladu s atributom [Izvanbilančni iznos] i obrnuto. Stoga, za instrumente kod kojih su rezervacije povezane s izvanbilančnim izloženostima, mora postojati iznos izvanbilančne izloženosti i obrnuto.</t>
  </si>
  <si>
    <t>[Status neispunjavanja obveza za instrument] nije jednak 'Nije u statusu neispunjavanja obveza' ili 'Nije primjenjivo', ali [Prihodujući status instrumenta] nije jednak 'Neprihodujući'</t>
  </si>
  <si>
    <r>
      <t xml:space="preserve">Prijavljena vrijednost za atribut </t>
    </r>
    <r>
      <rPr>
        <b/>
        <sz val="11"/>
        <color theme="1"/>
        <rFont val="Calibri"/>
        <family val="2"/>
        <charset val="238"/>
        <scheme val="minor"/>
      </rPr>
      <t>[Akumulirani iznos umanjenja]</t>
    </r>
    <r>
      <rPr>
        <sz val="11"/>
        <color theme="1"/>
        <rFont val="Calibri"/>
        <family val="2"/>
        <scheme val="minor"/>
      </rPr>
      <t xml:space="preserve"> je veća ili jednaka nuli, ali vrijednost za atribut </t>
    </r>
    <r>
      <rPr>
        <b/>
        <sz val="11"/>
        <color theme="1"/>
        <rFont val="Calibri"/>
        <family val="2"/>
        <charset val="238"/>
        <scheme val="minor"/>
      </rPr>
      <t xml:space="preserve">[Metoda procjene umanjenja] </t>
    </r>
    <r>
      <rPr>
        <sz val="11"/>
        <color theme="1"/>
        <rFont val="Calibri"/>
        <family val="2"/>
        <scheme val="minor"/>
      </rPr>
      <t>nije ni:
• 'Skupno procijenjeno'; ili
• 'Pojedinačno procijenjeno'.</t>
    </r>
  </si>
  <si>
    <r>
      <t xml:space="preserve">Prijavljena vrijednost za atribut </t>
    </r>
    <r>
      <rPr>
        <b/>
        <sz val="11"/>
        <color theme="1"/>
        <rFont val="Calibri"/>
        <family val="2"/>
        <charset val="238"/>
        <scheme val="minor"/>
      </rPr>
      <t>[Metoda procjene umanjenja]</t>
    </r>
    <r>
      <rPr>
        <sz val="11"/>
        <color theme="1"/>
        <rFont val="Calibri"/>
        <family val="2"/>
        <scheme val="minor"/>
      </rPr>
      <t xml:space="preserve"> je ili:
• 'Skupno procijenjeno'; ili
• 'Pojedinačno procijenjeno',
stoga prijavljena vrijednost za atribut </t>
    </r>
    <r>
      <rPr>
        <b/>
        <sz val="11"/>
        <color theme="1"/>
        <rFont val="Calibri"/>
        <family val="2"/>
        <charset val="238"/>
        <scheme val="minor"/>
      </rPr>
      <t>[Akumulirani iznos umanjenja]</t>
    </r>
    <r>
      <rPr>
        <sz val="11"/>
        <color theme="1"/>
        <rFont val="Calibri"/>
        <family val="2"/>
        <scheme val="minor"/>
      </rPr>
      <t xml:space="preserve"> mora biti veća ili jednaka nuli.</t>
    </r>
  </si>
  <si>
    <t>IF [Računovodstveni podaci.Akumulirani iznos umanjenja vrijednosti] &gt;= 0 THEN [Računovodstveni podaci.Metoda procjene umanjenja vrijednosti] IN {'Pojedinačno procijenjeno','Skupno procijenjeno'}</t>
  </si>
  <si>
    <t>IF [Računovodstveni podaci.Metoda procjene umanjenja] IN {'Pojedinačno procijenjeno','Skupno procijenjeno'} THEN [Računovodstveni podaci.Akumulirani iznos umanjenja] &gt;= 0</t>
  </si>
  <si>
    <r>
      <t xml:space="preserve">Vrijednost za atribut </t>
    </r>
    <r>
      <rPr>
        <b/>
        <sz val="11"/>
        <color theme="1"/>
        <rFont val="Calibri"/>
        <family val="2"/>
        <charset val="238"/>
        <scheme val="minor"/>
      </rPr>
      <t>[Metoda procjene umanjenja]</t>
    </r>
    <r>
      <rPr>
        <sz val="11"/>
        <color theme="1"/>
        <rFont val="Calibri"/>
        <family val="2"/>
        <scheme val="minor"/>
      </rPr>
      <t xml:space="preserve"> je 'Non-applicable', ali atribut</t>
    </r>
    <r>
      <rPr>
        <b/>
        <sz val="11"/>
        <color theme="1"/>
        <rFont val="Calibri"/>
        <family val="2"/>
        <charset val="238"/>
        <scheme val="minor"/>
      </rPr>
      <t xml:space="preserve"> [Vrsta umanjenja] </t>
    </r>
    <r>
      <rPr>
        <sz val="11"/>
        <color theme="1"/>
        <rFont val="Calibri"/>
        <family val="2"/>
        <scheme val="minor"/>
      </rPr>
      <t>nije 'Non-applicable'.</t>
    </r>
  </si>
  <si>
    <r>
      <t xml:space="preserve">Vrijednost za atribut </t>
    </r>
    <r>
      <rPr>
        <b/>
        <sz val="11"/>
        <color theme="1"/>
        <rFont val="Calibri"/>
        <family val="2"/>
        <charset val="238"/>
        <scheme val="minor"/>
      </rPr>
      <t>[Vrsta umanjenja]</t>
    </r>
    <r>
      <rPr>
        <sz val="11"/>
        <color theme="1"/>
        <rFont val="Calibri"/>
        <family val="2"/>
        <scheme val="minor"/>
      </rPr>
      <t xml:space="preserve"> je "Nije primjenjivo", ali atribut [</t>
    </r>
    <r>
      <rPr>
        <b/>
        <sz val="11"/>
        <color theme="1"/>
        <rFont val="Calibri"/>
        <family val="2"/>
        <charset val="238"/>
        <scheme val="minor"/>
      </rPr>
      <t>Metoda procjene umanjenja]</t>
    </r>
    <r>
      <rPr>
        <sz val="11"/>
        <color theme="1"/>
        <rFont val="Calibri"/>
        <family val="2"/>
        <scheme val="minor"/>
      </rPr>
      <t xml:space="preserve"> nije "Non-applicable".</t>
    </r>
  </si>
  <si>
    <r>
      <t xml:space="preserve">Vrijednost atributa </t>
    </r>
    <r>
      <rPr>
        <b/>
        <sz val="11"/>
        <rFont val="Calibri"/>
        <family val="2"/>
        <charset val="238"/>
        <scheme val="minor"/>
      </rPr>
      <t>[Vrsta umanjenja]</t>
    </r>
    <r>
      <rPr>
        <sz val="11"/>
        <rFont val="Calibri"/>
        <family val="2"/>
        <scheme val="minor"/>
      </rPr>
      <t xml:space="preserve"> jednaka je 'Non-applicable', ali </t>
    </r>
    <r>
      <rPr>
        <b/>
        <sz val="11"/>
        <rFont val="Calibri"/>
        <family val="2"/>
        <charset val="238"/>
        <scheme val="minor"/>
      </rPr>
      <t>[Akumulirani iznos umanjenja]</t>
    </r>
    <r>
      <rPr>
        <sz val="11"/>
        <rFont val="Calibri"/>
        <family val="2"/>
        <scheme val="minor"/>
      </rPr>
      <t xml:space="preserve"> nije jednaka 'Non-applicable'.</t>
    </r>
  </si>
  <si>
    <r>
      <t xml:space="preserve">Vrijednost za atribut </t>
    </r>
    <r>
      <rPr>
        <b/>
        <sz val="11"/>
        <rFont val="Calibri"/>
        <family val="2"/>
        <charset val="238"/>
        <scheme val="minor"/>
      </rPr>
      <t xml:space="preserve">[Akumulirani iznos umanjenja] </t>
    </r>
    <r>
      <rPr>
        <sz val="11"/>
        <rFont val="Calibri"/>
        <family val="2"/>
        <scheme val="minor"/>
      </rPr>
      <t>jednaka je 'Non-applicable', ali</t>
    </r>
    <r>
      <rPr>
        <b/>
        <sz val="11"/>
        <rFont val="Calibri"/>
        <family val="2"/>
        <charset val="238"/>
        <scheme val="minor"/>
      </rPr>
      <t xml:space="preserve"> [Vrsta umanjenja]</t>
    </r>
    <r>
      <rPr>
        <sz val="11"/>
        <rFont val="Calibri"/>
        <family val="2"/>
        <scheme val="minor"/>
      </rPr>
      <t xml:space="preserve"> nije jednaka 'Non-applicable'.</t>
    </r>
  </si>
  <si>
    <t>Ključ zapisa prijavljen u računovodstvenom skupu podataka mora biti jedinstven</t>
  </si>
  <si>
    <t>Provjeriti identificiraju li dimenzije jedinstveno svaki zapis u skupu podataka</t>
  </si>
  <si>
    <t>Ako postoji financijski zapis i prijavljen je za posljednje tromjesečje, tada mora postojati i računovodstveni zapis.</t>
  </si>
  <si>
    <t>IF [Računovodsveni podaci. Priznavanje u bilanci] &lt;&gt; 'Potpuno su se prestali priznavatid' THEN [Računovodsveni podaci.Bonitetni portfelj] &lt;&gt; 'Non-applicable'</t>
  </si>
  <si>
    <t>AnaCredit podaci o kreditnoj izloženosti banaka</t>
  </si>
  <si>
    <t>Kvartalna datoteka</t>
  </si>
  <si>
    <t>Setovi podataka</t>
  </si>
  <si>
    <t>Frekvencija</t>
  </si>
  <si>
    <t>6 – Računovodstveni podaci</t>
  </si>
  <si>
    <t>Kvartalno (dinamički podaci)</t>
  </si>
  <si>
    <t>Identifikacijska oznaka izvještajne jedinice - RIAD kod</t>
  </si>
  <si>
    <t>Identifikacijska oznaka promatrane jedinice - RIAD kod</t>
  </si>
  <si>
    <t>Vrsta datoteke</t>
  </si>
  <si>
    <t>1, 2</t>
  </si>
  <si>
    <t>Napomene:</t>
  </si>
  <si>
    <t xml:space="preserve">2. </t>
  </si>
  <si>
    <t>Vrsta datoteke - modalitet 1 = svi novi podaci (tip retka može biti samo R), modalitet 2 = samo promjene (storna, ispravci, dopune; tip retka može biti R i S)</t>
  </si>
  <si>
    <t>Izvještajni datum - jedna datoteka odnosi se uvijek na samo jedan izvještajni datum</t>
  </si>
  <si>
    <t>Identifikacijska oznaka promatrane jedinice - derogacija čl. 6., stavak 4. za podružnice koje nisu rezidenti u državi izvjestiteljici</t>
  </si>
  <si>
    <t>Ulazni slog zbirnog sloga (zaglavlja)</t>
  </si>
  <si>
    <t>6. Računovodstveni podaci (06)</t>
  </si>
  <si>
    <t>R, S</t>
  </si>
  <si>
    <t>06</t>
  </si>
  <si>
    <t>Računovodstvena klasif. instr.</t>
  </si>
  <si>
    <t>Akumulirane promjene fer vrijednosti zbog kreditnog rizika - čl.7., Prilog II., NSB može odlučiti NR kod potpuno isknjižnih instrumenata koji se serivisiraju</t>
  </si>
  <si>
    <t>ggggmmdd; NR</t>
  </si>
  <si>
    <t>Datum statusa restrukturiranja i sklapanja novog sporazuma - čl.7., Prilog II., NSB može odlučiti NR kod instrumenata prije 1.9.2018.</t>
  </si>
  <si>
    <t>Iznos na dvije decimale; NA; NR</t>
  </si>
  <si>
    <t>Knjigovodstvena vrijednost -  čl.7., Prilog II., NSB može odlučiti NR kod instrumenata prije 1.9.2018.</t>
  </si>
  <si>
    <t>Iznos na dvije decimale; NA</t>
  </si>
  <si>
    <t>Iznos na dvije decimale; NR; NA</t>
  </si>
  <si>
    <t xml:space="preserve">Iznos na dvije decimale; NR </t>
  </si>
  <si>
    <t>• datum s kodne liste/popisa datuma za atribut "Izvještajni datum"</t>
  </si>
  <si>
    <t>*dodati kontrolu za vrstu datoteke u odbijajuće kontrole</t>
  </si>
  <si>
    <t>• RIAD kod</t>
  </si>
  <si>
    <t>Provjeriti zadovoljava li vrijednost prijavljena za atribut "Identifikacijska oznaka ugovora" specifikaciju podataka
• AN;
• Maksimum 50 znakova;</t>
  </si>
  <si>
    <t>Kod prijavljen za atribut  "Identifikacijska oznaka ugovora" ne zadovoljava specifikaciju podataka
• AN;
• Maksimum 60 znakova;</t>
  </si>
  <si>
    <t>Provjeriti zadovoljava li kod/modalitet prijavljen za atribut "Identifikacijska oznaka instrumenta" specifikaciju podataka
• AN;
• Maksimum 50 znakova;</t>
  </si>
  <si>
    <t>Vrijednost prijavljena za atribut "Identifikacijska oznaka instrumenta" ne zadovoljava specifikaciju podataka
• AN;
• Maksimum 50 znakova;</t>
  </si>
  <si>
    <t xml:space="preserve">Provjeriti zadovoljava li kod/modalitet prijavljen za atribut "Računovodstvena klasifikacija instrumenata" specifikaciju podataka
• kodna lista/popis modaliteta za atribut "Računovodstvena klasifikacija intrumenata"; 
• NA opija, NR opcija
</t>
  </si>
  <si>
    <t>Vrijednost prijavljena za atribut "Računovodstvena klasifikacija instrumenata" ne zadovoljava specifikaciju podataka
• kodna lista/popis modaliteta za atribut "Računovodstvena klasifikacija intrumenata"; 
• NA opija, NR opcija</t>
  </si>
  <si>
    <t>Provjeriti zadovoljava li vrijednost prijavljenan za atribut "Priznavanje u bilanci" specifikaciju podataka
• kodna lista/popis modaliteta za atribut "Priznavanje u bilanci"</t>
  </si>
  <si>
    <t>Vrijednost prijavljena za atribut "Priznavanje u bilanci" ne zadovoljava specifikaciju podataka
• kodna lista/popis modaliteta za atribut "Priznavanje u bilanci"</t>
  </si>
  <si>
    <t>Akumulirani otpisi - čl.7., Prilog II., NSB može odlučiti NR kod potpuno isknjižnih instrumenata koji se serivisiraju; iznos mora biti ≥0</t>
  </si>
  <si>
    <t>Akumulirani iznos umanjenja - čl.7., Prilog II., NSB može odlučiti NR kod potpuno isknjižnih instrumenata koji se serivisiraju; iznos mora biti ≥0</t>
  </si>
  <si>
    <t>Konda lista/popis modaliteta</t>
  </si>
  <si>
    <t>Provjeriti zadovoljava li vrijednost prijavljena za atribut "Vrsta umanjenja" specifikaciju podataka
• kodna lista/popis modaliteta za atribut "Vrsta umanjenja";
• NA opcija, NR opcija</t>
  </si>
  <si>
    <t xml:space="preserve">Vrijednost prijavljena za atribut "Vrsta umanjenja" ne zadovoljava specifikaciju podataka
• kodna lista/popis modaliteta za atribut "Vrsta umanjenja"                                                • NA opcija, NR opcija
</t>
  </si>
  <si>
    <t>Provjeriti zadovoljava li vrijednost prijavljena za atribut "Metoda procjene umanjenja" specifikaciju podataka
• kodna lista/popis modaliteta za atribut "Metoda procjene umanjenja";
• NA opcija • NR opcija</t>
  </si>
  <si>
    <t xml:space="preserve">Vrijednost prijavljena za atribut "Metoda procjene umanjenja" ne zadovoljava specifikaciju podataka
• kodna lista/popis modaliteta za atribut "Metoda procjene umanjenja"                                                • NA opcija, NR opcija
</t>
  </si>
  <si>
    <t>Provjeriti zadovoljava li vrijednost prijavljena za atribut "Izvori opterećenja" specifikaciju podataka
• kodna lista/popis modaliteta za atribut "Izvori opterećenja";
• NR opcija</t>
  </si>
  <si>
    <t>Provjeriti zadovoljava li vrijednost prijavljena za atribut "Bonitetni portfelj" specifikaciju podataka
• kodna lista/popis modaliteta za atribut "Bonitetni portfelj";
• NA opcija, NR opcija</t>
  </si>
  <si>
    <t xml:space="preserve">Vrijednost prijavljena za atribut "Bonitetni portfelj" ne zadovoljava specifikaciju podataka
• kodna lista/popis modaliteta za atribut "Bonitetni portfelj"                                                                                                                              • NA opcija, NR opcija
</t>
  </si>
  <si>
    <t>Vrijednost prijavljena za atribut "Izvori opterećenja" ne zadovoljava specifikaciju podataka
• kodna lista/popis modaliteta za atribut "Izvori opterećenja"                                                • NR opcija</t>
  </si>
  <si>
    <t>Akumulirane promjene fer vrijednosti zbog kreditnog rizika - predznak</t>
  </si>
  <si>
    <t>+ ili "–"</t>
  </si>
  <si>
    <t>22.</t>
  </si>
  <si>
    <t>• Kod/modalitet s kodne liste/popisa modaliteta za atribut "Prihodujući status instrumenta"</t>
  </si>
  <si>
    <t>Provjeriti zadovoljava li vrijednost prijavljena za atribut "Prihodujući status instrumenta" specifikaciju podataka
• kodna lista/popis modaliteta za atribut "Prihodujući status instrumenta";</t>
  </si>
  <si>
    <t xml:space="preserve">Vrijednost prijavljena za atribut "Prihodujući status instrumenta" ne zadovoljava specifikaciju podataka
• kodna lista/popis modaliteta za atribut "Prihodujući status instrumenta"                                               
</t>
  </si>
  <si>
    <t>Datum;</t>
  </si>
  <si>
    <t>Provjeriti zadovoljava li kod/modalitet prijavljen za atribut "Datum prihodujućeg statusa instrumenta" specifikaciju podataka
• Datum : ggggmmdd;</t>
  </si>
  <si>
    <t xml:space="preserve">Vrijednost prijavljena za atribut "Datum prihodujućeg statusa instrumenta" ne zadovoljava specifikaciju podataka
• Datum : ggggmmdd                                                                                                                 </t>
  </si>
  <si>
    <t>• ggggmmdd</t>
  </si>
  <si>
    <t>Rezervacije povezane s izvanbilančnim izloženostima - čl.7., Prilog II., NSB može odlučiti NR kod potpuno isknjižnih instrumenata koji se serivisiraju; iznos mora biti ≥0</t>
  </si>
  <si>
    <t>• Kod/modalitet s kodne liste/popisa modaliteta za atribut "Status restrukturiranja i sklapanje ponovnog sporazuma"</t>
  </si>
  <si>
    <t>Provjeriti zadovoljava li vrijednost prijavljena za atribut "Status restrukturiranja i sklapanje ponovnog sporazuma" specifikaciju podataka
• kodna lista/popis modaliteta za atribut "Status restrukturiranja i sklapanje ponovnog sporazuma";</t>
  </si>
  <si>
    <t xml:space="preserve">Vrijednost prijavljena za atribut "Status restrukturiranja i sklapanje ponovnog sporazuma" ne zadovoljava specifikaciju podataka
• kodna lista/popis modaliteta za atribut "Status restrukturiranja i sklapanje ponovnog sporazuma"                                                                                                                              </t>
  </si>
  <si>
    <t>• ggggmmdd
• NR</t>
  </si>
  <si>
    <t>Kod prijavljen za atribut "Datum statusa restrukturiranja i sklapanja novog sporazuma" ne zadovoljava specifikaciju podataka
• Datum : ggggmmdd                                                                                                                        • NR opcija</t>
  </si>
  <si>
    <t>Ukupne naplate od nastanka statusa neispunjavanja obveza - iznos mora biti ≥0</t>
  </si>
  <si>
    <t>Knjigovodstvena vrijednost - predznak</t>
  </si>
  <si>
    <t>23.</t>
  </si>
  <si>
    <t>Odbijajuće kontrole na razini cijele datoteke</t>
  </si>
  <si>
    <r>
      <t>IF {[Financijski podaci.Status neispunjavanja obveza za instrument] NOT IN {'Nije u statusu neispunjavanja obveza', 'Nije primjenjivo'} THEN [Računovodstveni.Prihodujući status instrumenta] =</t>
    </r>
    <r>
      <rPr>
        <sz val="11"/>
        <rFont val="Calibri"/>
        <family val="2"/>
        <charset val="238"/>
        <scheme val="minor"/>
      </rPr>
      <t>'Non-performing</t>
    </r>
    <r>
      <rPr>
        <sz val="11"/>
        <rFont val="Calibri"/>
        <family val="2"/>
        <scheme val="minor"/>
      </rPr>
      <t>'</t>
    </r>
  </si>
  <si>
    <t>Ako atribut [Status neispunjavanja obveza za instrument] ukazuje na neispunjavanje obveza, tada atribut [Prihodujući status instrumenta] treba biti neprihodujući.</t>
  </si>
  <si>
    <t>Datum uspostavljanja</t>
  </si>
  <si>
    <t>[Računovodstveni podaci.Datum prihodujućeg statusa instrumenta] &gt;= [Instrument.Datum uspostavljanja]</t>
  </si>
  <si>
    <t>Provjera je li prijavljena vrijednost za atribut [Datum prihodujućeg statusa instrumenta] u skladu s atributom [Datum uspostavljanja], tj. datum prihodujućeg statusa instrumenta ne može biti raniji od datuma uspostavljanja za instrument.</t>
  </si>
  <si>
    <t>Vrijednost za atribut [Datum prihodujućeg statusa instrumenta] nije veća ili jednaka vrijednosti za atribut [Datum uspostavljanja].</t>
  </si>
  <si>
    <r>
      <t>[Računovodstveni podaci.Izvještajni datu</t>
    </r>
    <r>
      <rPr>
        <sz val="11"/>
        <rFont val="Calibri"/>
        <family val="2"/>
        <charset val="238"/>
        <scheme val="minor"/>
      </rPr>
      <t>m] &gt;= [Računovodstveni podaci.Datum prihodujućeg statusa instrumenta</t>
    </r>
    <r>
      <rPr>
        <sz val="11"/>
        <rFont val="Calibri"/>
        <family val="2"/>
        <scheme val="minor"/>
      </rPr>
      <t>]</t>
    </r>
  </si>
  <si>
    <t>Provjerava je li prijavljena vrijednost za atribut [Izvještajni datum] u skupu računovodstvenih podataka u skladu s atributom [Datum prihodujućeg statusa instrumenta]. Konkretno, to znači da datum prihodujućeg statusa instrumenta ne može biti datum u budućnosti.</t>
  </si>
  <si>
    <t>Vrijednost atributa [Izvještajni datum] u skupu računovodstvenih podataka nije veća ili jednaka vrijednosti za atribut [Datum prihodujućeg statusa instrumenta].</t>
  </si>
  <si>
    <t>Vrsta sekuritizacije /
Neplaćeni nominalni iznos</t>
  </si>
  <si>
    <t>IF [Financisjki podaci.Vrsta sekuritizacije] = {'Sintetska sekuritizacija'} AND [Financijski podaci.Neplaćenii nominalni iznos] &gt; 0 THEN [Računovodstveni podaci.Priznavanje u bilanci] NOT IN {'Potpuno su se prestali priznavati'}</t>
  </si>
  <si>
    <t>Ova provjera valjanosti osigurava da je vrijednost prijavljena za atribut [Vrsta sekuritizacije] u skladu s atributom [Priznavanje u bilanci]. To znači da se u slučaju sintetski sekuritiziranog instrumenta koji ima pozitivan neplaćeni nominalni iznos (npr. nije otpisan) instrument nije u potpunosti prestao priznavati.</t>
  </si>
  <si>
    <t>Vrijednost prijavljena za [Vrsta sekuritizacije] jednaka je 'Sintetskoj sekuritizaciji', a vrijednost prijavljena za atribut [Neplaćeni nominalni iznos] veća je od nule, ali vrijednost prijavljena za atribut [Priznavanje u bilanci] jednaka je 'Potpuno su se prestali priznavati' .</t>
  </si>
  <si>
    <t>Neka je T izvještajni datum,
IF [Računovodstveni podaci.Prihodujući status instrumenta] (T) &lt;&gt;
[Računovodstveni podaci.Prihodujući status instrumenta] (T - 3)
THEN [Računovodstveni podaci.Datum prihodujućeg statusa instrumenta] (T) &gt; 
[Računovodstveni podaci.Datum prihodujućeg statusa instrumenta] (T - 3)</t>
  </si>
  <si>
    <t>Ova provjera valjanosti osigurava da promjena u [Prihodujućem statusu instrumenta] ima odgovarajuću promjenu u [Datumu prihodujućeg statusa instrumenta].</t>
  </si>
  <si>
    <r>
      <t xml:space="preserve">Vrijednost prijavljena za </t>
    </r>
    <r>
      <rPr>
        <b/>
        <sz val="11"/>
        <rFont val="Calibri"/>
        <family val="2"/>
        <charset val="238"/>
        <scheme val="minor"/>
      </rPr>
      <t>[Prihodujući status instrumenta]</t>
    </r>
    <r>
      <rPr>
        <sz val="11"/>
        <rFont val="Calibri"/>
        <family val="2"/>
        <scheme val="minor"/>
      </rPr>
      <t xml:space="preserve"> na tekući izvještajni datum na kraju tromjesečja (T) nije jednaka vrijednosti prijavljena za </t>
    </r>
    <r>
      <rPr>
        <b/>
        <sz val="11"/>
        <rFont val="Calibri"/>
        <family val="2"/>
        <charset val="238"/>
        <scheme val="minor"/>
      </rPr>
      <t>[Prihodujući status intrumenta]</t>
    </r>
    <r>
      <rPr>
        <sz val="11"/>
        <rFont val="Calibri"/>
        <family val="2"/>
        <scheme val="minor"/>
      </rPr>
      <t xml:space="preserve"> na zadnji izvještajni datum na kraju kvartala (T-3) stoga vrijednost prijavljena za </t>
    </r>
    <r>
      <rPr>
        <b/>
        <sz val="11"/>
        <rFont val="Calibri"/>
        <family val="2"/>
        <charset val="238"/>
        <scheme val="minor"/>
      </rPr>
      <t>[Datum prihodujućeg statusa instrumenta]</t>
    </r>
    <r>
      <rPr>
        <sz val="11"/>
        <rFont val="Calibri"/>
        <family val="2"/>
        <scheme val="minor"/>
      </rPr>
      <t xml:space="preserve"> na (T) mora biti veća od </t>
    </r>
    <r>
      <rPr>
        <b/>
        <sz val="11"/>
        <rFont val="Calibri"/>
        <family val="2"/>
        <charset val="238"/>
        <scheme val="minor"/>
      </rPr>
      <t>[Datum prihodujućeg statusa instrumenta]</t>
    </r>
    <r>
      <rPr>
        <sz val="11"/>
        <rFont val="Calibri"/>
        <family val="2"/>
        <scheme val="minor"/>
      </rPr>
      <t xml:space="preserve"> prijavljenog na (T-3).</t>
    </r>
  </si>
  <si>
    <t>Podaci o instrumentima</t>
  </si>
  <si>
    <t>MSFI: Novčana potraživanja u središnjim bankama i ostali depoziti po viđenju</t>
  </si>
  <si>
    <t>MSFI: Financijska imovina koja se drži radi trgovanja</t>
  </si>
  <si>
    <t>MSFI: Financijska imovina određena po fer vrijednosti kroz dobit ili gubitak</t>
  </si>
  <si>
    <t>MSFI: Financijska imovina kojom se ne trguje koja se obvezno utvrđuje po fer vrijednosti kroz dobit ili gubitak</t>
  </si>
  <si>
    <t>MSFI: Financijske obveze po amortiziranom trošku</t>
  </si>
  <si>
    <t>MSFI: Financijska imovina po fer vrijednosti kroz ostalu sveobuhvatnu dobit</t>
  </si>
  <si>
    <t>Neplaćeni nominalni iznos</t>
  </si>
  <si>
    <t>IF [Financijski podaci.Neplaćeni nominalni iznos] = 0 THEN ([Računovodstveni podaci.Akumulirani otpisi] &gt; 0 OR [Financijski podaci.Izvanbilančni iznos] &gt; 0 OR [Financijski podaci.Obračunate kamate] &gt; 0)</t>
  </si>
  <si>
    <t>Ova provjera valjanosti osigurava da se atribut [Financijski podaci.Neplaćeni nominalni iznos] prijavljuje kao nula pod odgovarajućim ekonomskim okolnostima. Naime, to se može prijaviti samo za slučajeve otpisanih instrumenata koji su prepoznatljivi po prijavljenom iznosu u atributu [Računovodstveni podaci.Akumulirani otpisi] ili instrumenti koji su potpuno izvanbilančni - prepoznatljivi preko atributa [Financijski podaci.Izvanbilančni iznos].</t>
  </si>
  <si>
    <t>Vrijednost prijavljena za [Neplaćeni nominalni iznos] jednaka je nula, stoga [Obračunate kamate]  OR [Izvanbilančni iznos] OR [Akumulitani otpisi] moraju biti veći od nula.</t>
  </si>
  <si>
    <r>
      <t xml:space="preserve">Prijavljena vrijednost za atribut </t>
    </r>
    <r>
      <rPr>
        <b/>
        <sz val="11"/>
        <rFont val="Calibri"/>
        <family val="2"/>
        <charset val="238"/>
        <scheme val="minor"/>
      </rPr>
      <t xml:space="preserve">[Izvanbilančni iznos] </t>
    </r>
    <r>
      <rPr>
        <sz val="11"/>
        <rFont val="Calibri"/>
        <family val="2"/>
        <scheme val="minor"/>
      </rPr>
      <t xml:space="preserve">jednaka je 'Non-applicable', ali atribut </t>
    </r>
    <r>
      <rPr>
        <b/>
        <sz val="11"/>
        <rFont val="Calibri"/>
        <family val="2"/>
        <charset val="238"/>
        <scheme val="minor"/>
      </rPr>
      <t xml:space="preserve">[Rezervacije povezane s izvanbilančnim izloženostima] </t>
    </r>
    <r>
      <rPr>
        <sz val="11"/>
        <rFont val="Calibri"/>
        <family val="2"/>
        <scheme val="minor"/>
      </rPr>
      <t>nije jednak 'Non-applicable'.</t>
    </r>
  </si>
  <si>
    <t>Ova provjera valjanosti osigurava da je vrijednost prijavljena za [Rezervacije povezane s izvanbilančnim izloženostima] u skladu s atributom [Izvanbilančni iznos] i obrnuto. Stoga, za instrumente kod kojih su procijenjene rezervacije za izvanbilančne izloženosti, mora postojati iznos izvanbilančne izloženosti i obrnuto.</t>
  </si>
  <si>
    <r>
      <t xml:space="preserve">Prijavljena vrijednost za atribut [Rezervacije povezane s izvanbilančnim izloženostima] jednaka je 'Non-applicable', ali atribut </t>
    </r>
    <r>
      <rPr>
        <b/>
        <sz val="11"/>
        <rFont val="Calibri"/>
        <family val="2"/>
        <charset val="238"/>
        <scheme val="minor"/>
      </rPr>
      <t>[Izvanbilančni iznos]</t>
    </r>
    <r>
      <rPr>
        <sz val="11"/>
        <rFont val="Calibri"/>
        <family val="2"/>
        <scheme val="minor"/>
      </rPr>
      <t xml:space="preserve"> nije jednak 'Non-applicable'.</t>
    </r>
  </si>
  <si>
    <t>Fiducijarni instrument</t>
  </si>
  <si>
    <t>Podaci o instrumentima / Računovodstveni podaci</t>
  </si>
  <si>
    <t>Ova provjera valjanosti osigurava da je vrijednost prijavljena za atribut [Podaci o instrumentima.Regres] dosljedna između trenutnog izvještajnog datuma (T) i prethodno dostupnog izvještajnog datuma (T-1). To posebno znači da se vrijednost atributa [Podaci o instrumentima.Regres] može promijeniti samo u slučaju sklapanja ponovnog sporazuma između dva relevantna izvještajna razdoblja.</t>
  </si>
  <si>
    <t>Ova provjera valjanosti osigurava da je vrijednost prijavljena za atribut [Podaci o instrumentima.Svrha] dosljedna između trenutnog izvještajnog datuma (T) i prethodnog dostupnog izvještajnog datuma (T-1). To posebno znači da se vrijednost atributa [Podaci o instrumentima.Svrha] može promijeniti samo u slučaju sklapanja ponovnog sporazuma između dva relevantna izvještajna razdoblja.</t>
  </si>
  <si>
    <t>Ova provjera valjanosti osigurava da je vrijednost prijavljena za atribut [Podaci o instrumentima.Kredit za projektno financiranje] dosljedna između trenutnog izvještajnog datuma (T) i prethodnog dostupnog izvještajnog datuma (T-1). To posebno znači da se vrijednost atributa [Podaci o instrumentima.Kredit za projektno financiranje] može promijeniti samo u slučaju sklapanja ponovnog sporazuma između dva relevantna izvještajna razdoblja.</t>
  </si>
  <si>
    <t>Svrha/Datum statusa restrukturiranja i sklapanja ponovnog sporazuma</t>
  </si>
  <si>
    <t>Datum statusa restrukturiranja i sklapanja ponovnog sporazuma</t>
  </si>
  <si>
    <t>[Računovodstveni.Datum statusa restrukturiranja i sklapanja ponovnog sporazuma] &gt;= [Instrument.Datum uspostavljanja]</t>
  </si>
  <si>
    <t>Provjerava je li prijavljena vrijednost za atribut [Datum statusa restrukturiranja i sklapanja ponovnog sporazuma] u skladu s atributom [Datum uspostavljanja]. Prema AnaCredit priručniku, dio II str. 130, instrument ne može imati datum statusa restrukturiranja i sklapanja ponovnog sporazuma prije odgovarajućeg datuma uspostavljanja.</t>
  </si>
  <si>
    <t>Vrijednost za atribut [Datum statusa restrukturiranja i sklapanja ponovnog sporazuma] nije veća ili jednaka vrijednosti za atribut [Datum uspostavljanja].</t>
  </si>
  <si>
    <t>[Računovodstveni podaci.Izvještajni datum] &gt;= [Računovodstveni podaci.Datum statusa restrukturiranja i sklapanja ponovnog sporazuma]</t>
  </si>
  <si>
    <t>Provjerava je li prijavljena vrijednost za atribut [Izvještajni datum] u skupu računovodstvenih podataka u skladu s atributom [Datum statusa restrukturiranja i sklapanja ponovnog sporazuma]. To posebno znači da datum statusa restrukturiranja i sklapanja ponovnog sporazuma za instrument ne može biti datum u budućnosti.</t>
  </si>
  <si>
    <t>Vrijednost za atribut [Izvještajni datum] u računovodstvenom skupu podataka nije veća ili jednaka vrijednosti za atribut [Datum statusa restrukturiranja i sklapanja ponovnog sporazuma].</t>
  </si>
  <si>
    <t>Status restrukturiranja i sklapanja ponovnog sporazuma</t>
  </si>
  <si>
    <t>Neka je T izvještajni datum,
IF [Računovodstveni podaci.Status restrukturiranja i sklapanja ponovnog sporazuma] (T) &lt;&gt;
[Računovodstveni podaci.Status restrukturiranja i sklapanja ponovnog sporazuma] (T - 3)
THEN [Računovodstveni podaci.Datum statusa restrukturiranja i sklapanja ponovnog sporazuma] (T) &gt; 
[Računovodstveni podaci.Datum statusa restrukturiranja i sklapanja ponovnog sporazuma] (T - 3)</t>
  </si>
  <si>
    <t>Ova provjera valjanosti osigurava da promjena u [Status restrukturiranja i sklapanja ponovnog sporazuma] ima odgovarajuću promjenu u [Datum statusa restrukturiranja i sklapanja ponovnog sporazuma].</t>
  </si>
  <si>
    <t>Vrijednost prijavljena za [Status restrukturiranja i sklapanja ponovnog sporazuma] na tekući izvještajni datum na kraju tromjesečja (T) nije jednaka vrijednosti prijavljenoj za [Status restrukturiranja i sklapanja ponovnog sporazuma] na zadnji izvještajni datum na kraju tromjesečja (T-3 ) stoga vrijednost prijavljena za [Datum statusa restrukturiranja i sklapanja ponovnog sporazuma] na trenutačni izvještajni datum na kraju tromjesečja (T) mora biti veća od [Datum statusa restrukturiranja i sklapanja ponovnog sporazuma] prijavljenog na zadnji izvještajni datum na kraju tromjesečja (T-3).</t>
  </si>
  <si>
    <t>Fiducijarni instrument                   Datum statusa restrukturiranja i sklapanja ponovnog sporazuma       Izvještajni datum</t>
  </si>
  <si>
    <t xml:space="preserve">Neka je T izvještajni datum i T' kvartalni izvještajni datum takav da je T'&gt;=T:
Za svaki T IN{T', T'-1, T'-2}, IF [Podaci o instrumentima.Fiducijarni instrument]  (T) &lt;&gt; [Podaci o instrumentima.Fiducijarni instrument] (T-1) 
THEN [Računovodstveni podaci.Datum statusa restrukturiranja i sklapanja ponovnog sporazuma] (T') &gt; (T-1) </t>
  </si>
  <si>
    <t>Ova provjera valjanosti osigurava da je vrijednost prijavljena za atribut [Podaci o instrumentima.Fiducijarni instrument] konzistentna između trenutnog referentnog datuma (T) i prethodnog dostupnog referentnog datuma (T-1). Konkretno, to znači da je prijavljena vrijednost promjenjiva samo u slučaju popratne promjene atributa [Računovodstveni podaci.Datum statusa restrukturiranja i sklapanja ponovnog sporazuma] što bi značilo da je ponovno pregovaranje rezultiralo promjenom fiducijarnog statusa.</t>
  </si>
  <si>
    <t>Vrijednost prijavljena za atribut [Fiducijarni instrument] u trenutnom izvješćivanju nije jednaka prethodno prijavljenoj vrijednosti, ali vrijednost prijavljena za atribut [Datum statusa restrukturiranja i sklapanja ponovnog sporazuma] nije veća od vrijednosti prijavljene za [Izvještajni datum] u skup podataka Računovodstveni podaci za prethodno prijavljivanje.</t>
  </si>
  <si>
    <t>Neka je T izvještajni datum:  
IF [Podaci o instrumentima.Kredit za pojektno financiranje]  (T) &lt;&gt; [Podaci o instrumentima.Kredit za projektno financiranje] (T-1) 
THEN [Računovodstveni podaci.Datum statusa restrukturiranja i sklapanja ponovnog sporazuma] (T) &gt; [Računovodstveni podaci.Izvještajni datum] (T-3)</t>
  </si>
  <si>
    <t>Vrijednost prijavljena za atribut [Kredit za projektno financiranje] u trenutnoj predaji nije jednaka prethodno prijavljenoj vrijednosti, ali vrijednost prijavljena za atribut [Datum statusa restrukturiranja i sklapanja ponovnog sporazuma] nije veća od vrijednosti prijavljene za [Izvještajni datum] u skupu podataka Računovodstveni podaci za prethodno prijavljivanje.</t>
  </si>
  <si>
    <t>Neka je T izvještajni datum i T' kraj kvartalnog izvještajnog datuma takav da je T'&gt;=T:
Za svaki T IN {T’, T’-1, T’-2}, 
THEN
IF [Podaci o instrumentima.Svrha]  (T) &lt;&gt; [Podaci o instrumentima.Svrha] (T-1) 
THEN [Računovodstveni podaci.Datum statusa restrukturiranja i sklapanja ponovnog sporazuma] (T') &gt; (T-1)</t>
  </si>
  <si>
    <t>Vrijednost prijavljena za atribut [Svrha] u trenutnom prijavljivanju nije jednaka prethodno prijavljenoj vrijednosti, ali vrijednost prijavljena za atribut [Datum statusa restrukturiranja i sklapanja ponovnog sporazuma] nije veća od izvještajnog datuma atributa [Svrha] T- 1</t>
  </si>
  <si>
    <t xml:space="preserve">Neka je T izvještajni datum:  
IF [Podaci o instrumentima.Regres]  (T) &lt;&gt; [Podaci o instrumentima.Regres] (T-1) 
THEN [Računovodstveni podaci.Datum statusa restrukturiranja i sklapanja ponovnog sporazuma] &gt; [Računovodstveni podaci.Izvještajni datum] (T-3)
</t>
  </si>
  <si>
    <t>Vrijednost prijavljena za atribut [Regres] u trenutnom podnošenju nije jednaka prethodno prijavljenoj vrijednosti, ali vrijednost prijavljena za atribut [Datum statusa restrukturiranja i sklapanja ponovnog sporazuma] nije veća od vrijednosti prijavljene za [Izvještajni datum] u skupu podataka Računovodstveni podaci za prethodno prijavljivanje.</t>
  </si>
  <si>
    <t>Neka je T izvještajni datum:
IF [Podaci o instrumentimaima.Prava otplate]  (T) &lt;&gt; [Podaci o instrumentimaima.Prava otplate] (T-1) 
THEN [Računovodstveni podaci.Datum statusa restrukturiranja i sklapanja ponovnog sporazuma] (T) &gt; [Računovodstveni podaci.Izvještajni datum] (T-3)</t>
  </si>
  <si>
    <t>Ova provjera valjanosti osigurava da je vrijednost prijavljena za atribut [Podaci o instrumentima.Prava otplate] konzistentna između trenutnog izvještajnog datuma (T) i prethodnog dostupnog izvještajnog datuma (T-1). To posebno znači da se vrijednost atributa [Podaci o instrumentima.Prava otplate] može promijeniti samo u slučaju sklapanja ponovnog sporazuma između dva referentna razdoblja.</t>
  </si>
  <si>
    <t>Vrijednost prijavljena za atribut [Prava otplate] u trenutnoj prijavi nije jednaka prethodno prijavljenoj vrijednosti, ali vrijednost prijavljena za atribut [Datum statusa restrukturiranja i sklapanja ponovnog sporazuma] nije veća od vrijednosti prijavljene za [Izvještajtni datum] u skup podataka Računovodstvo za prethodnu prijavu.</t>
  </si>
  <si>
    <t>Ova provjera valjanosti osigurava da je vrijednost prijavljena za atribut [Akumulirani iznos umanjenja] u skladu s atributom [Vrsta umanjenja] i obrnuto. To znači da sredstva koja ne podliježu umanjenju vrijednosti imaju i iznos i vrstu umanjenja vrijednosti iskazane kao 'Neprimjenjivo'. S druge strane, ako podliježe procjeni umanjenja vrijednosti, takva imovina mora imati vrijednost različitu od 'Neprimjenjivo'.</t>
  </si>
  <si>
    <t>Ova provjera valjanosti provjerava jesu li prijavljene vrijednosti za atribute [Neispunjavanje obveza druge ugovorne strane.Status neispunjavanja obveza druge ugovorne strane] i [Financijski podaci.Status neispunjavanja obveza za instrument] u skladu s atributom [Računovodstveni podaci.Ukupne naplate od nastanka statusa neispunjavanja obveza]. To posebno znači da druge ugovorne strane ili instrumenti za koje se ne primjenjuje načelo kumulativnog povrata nisu u statusu neispunjavanja obveza.</t>
  </si>
  <si>
    <t>Ova provjera osigurava da se atribut [Računovodstveni podaci.Bonitetni portfelj] ne prijavljuje kao "Neprimjenjivo" osim ako se instrument u potpunosti nije prestao priznavati.</t>
  </si>
  <si>
    <r>
      <t xml:space="preserve">Kombinacija </t>
    </r>
    <r>
      <rPr>
        <b/>
        <sz val="11"/>
        <rFont val="Calibri"/>
        <family val="2"/>
        <charset val="238"/>
        <scheme val="minor"/>
      </rPr>
      <t>([Identifacijska oznaka promatrane jedinice],[Identifikacijska oznaka ugovora],[Identifikacijska oznaka instrumenta])</t>
    </r>
    <r>
      <rPr>
        <sz val="11"/>
        <rFont val="Calibri"/>
        <family val="2"/>
        <scheme val="minor"/>
      </rPr>
      <t xml:space="preserve"> u skupu podataka Financijski podaci ne postoji u </t>
    </r>
    <r>
      <rPr>
        <b/>
        <sz val="11"/>
        <rFont val="Calibri"/>
        <family val="2"/>
        <charset val="238"/>
        <scheme val="minor"/>
      </rPr>
      <t>([Identifikacijska oznaka promatrane jedinice],[Identifikacijska oznaka ugovora],[Identifikacijska oznaka instrumenta])</t>
    </r>
    <r>
      <rPr>
        <sz val="11"/>
        <rFont val="Calibri"/>
        <family val="2"/>
        <scheme val="minor"/>
      </rPr>
      <t xml:space="preserve"> u skupu podataka </t>
    </r>
    <r>
      <rPr>
        <i/>
        <sz val="11"/>
        <rFont val="Calibri"/>
        <family val="2"/>
        <charset val="238"/>
        <scheme val="minor"/>
      </rPr>
      <t>Računovodstveni podaci</t>
    </r>
    <r>
      <rPr>
        <sz val="11"/>
        <rFont val="Calibri"/>
        <family val="2"/>
        <scheme val="minor"/>
      </rPr>
      <t>.</t>
    </r>
  </si>
  <si>
    <r>
      <t xml:space="preserve">'Kombinacija ([Identifikacijska oznaka promatrane jedinice], [Identifikacijska oznaka ugovora], [Identifikacijska oznaka instrumenta]) u skupu podataka </t>
    </r>
    <r>
      <rPr>
        <i/>
        <sz val="11"/>
        <rFont val="Calibri"/>
        <family val="2"/>
        <charset val="238"/>
        <scheme val="minor"/>
      </rPr>
      <t>Računovodstveni podaci</t>
    </r>
    <r>
      <rPr>
        <sz val="11"/>
        <rFont val="Calibri"/>
        <family val="2"/>
        <scheme val="minor"/>
      </rPr>
      <t xml:space="preserve"> nije jedinstvena.</t>
    </r>
  </si>
  <si>
    <t>Ova provjera valjanosti provjerava je li prijavljena vrijednost za atribut [Računovodstveni podaci.Računovodstvena klasifikacija instrumenata] u skladu s atributom [Računovodstveni podaci.Akumulirani iznos umanjenja vrijednosti] za određene vrste instrumenata. To posebno znači da se za instrumente koji ne podliježu procjeni umanjenja iznos umanjenja iskazuje kao “Non-applicable".</t>
  </si>
  <si>
    <t>Prijavljena vrijednost za atribut [Prepoznavanje bilance] nije jednaka 'U potpunosti su se prestali priznavati', ali je atribut [Bonitetni portfelj] jednak 'Non-applicable'.</t>
  </si>
  <si>
    <t>Vrijednost prijavljena za atribut [Vrsta instrumenta] je 'Obratni repo ugovori', ali vrijednost prijavljena za atribut [Rezervacije povezane s izvanbilančnim izloženostima] nije 'Non-applicable'</t>
  </si>
  <si>
    <t>Ova provjera valjanosti osigurava da je vrijednost prijavljena za atribut [Akumulirani iznos umanjenja] u skladu s atributom [Vrsta umanjenja] i obrnuto. To znači da sredstva koja ne podliježu umanjenju vrijednosti imaju i iznos i vrstu umanjenja vrijednosti iskazane kao 'Neprimjenjivo'. S druge strane, ako podliježe procjeni umanjenja vrijednosti, takva imovina mora imati vrijednost različitu od 'Non-applicable'.</t>
  </si>
  <si>
    <t>Podaci o statusu neispunjavanja obveza druge ogovorne strane /Financijski podaci</t>
  </si>
  <si>
    <t>IF [Računovodstveni podaci.Ukupne naplate od nastanka statusa neispunjavanja obveza] = 'Non-applicable' THEN 
[Neispunjavanje obveza druge ugovorne strane.Status neispunjavanja obveza druge ugovorne strane] IN {'Nije u statusu neispunjavanja obveza'} AND [Financijski podaci.Status neispunjavanja obveza za instrument] IN {'Nije u statusu neispunjavanja obveza','Non-applicable' }</t>
  </si>
  <si>
    <r>
      <t xml:space="preserve">Vrijednost za atribut </t>
    </r>
    <r>
      <rPr>
        <b/>
        <sz val="11"/>
        <rFont val="Calibri"/>
        <family val="2"/>
        <charset val="238"/>
        <scheme val="minor"/>
      </rPr>
      <t>[Ukupne naplate od nastanka statusa neispunjavanja obveza</t>
    </r>
    <r>
      <rPr>
        <sz val="11"/>
        <rFont val="Calibri"/>
        <family val="2"/>
        <scheme val="minor"/>
      </rPr>
      <t>] u skupu podataka Računovodstveni podaci je 'Non-applicable'
stoga vrijednost prijavljena za atribut [</t>
    </r>
    <r>
      <rPr>
        <b/>
        <sz val="11"/>
        <rFont val="Calibri"/>
        <family val="2"/>
        <charset val="238"/>
        <scheme val="minor"/>
      </rPr>
      <t>Status neispunjavanja obveza druge ugovorne strane</t>
    </r>
    <r>
      <rPr>
        <sz val="11"/>
        <rFont val="Calibri"/>
        <family val="2"/>
        <scheme val="minor"/>
      </rPr>
      <t xml:space="preserve">] u skupu podataka </t>
    </r>
    <r>
      <rPr>
        <i/>
        <sz val="11"/>
        <rFont val="Calibri"/>
        <family val="2"/>
        <charset val="238"/>
        <scheme val="minor"/>
      </rPr>
      <t>Neispunjavanje obveza druge ugovorne strane</t>
    </r>
    <r>
      <rPr>
        <sz val="11"/>
        <rFont val="Calibri"/>
        <family val="2"/>
        <scheme val="minor"/>
      </rPr>
      <t xml:space="preserve"> mora biti jednaka 'Nije u statusu neispunjavanja obveza' {'14'}
I
vrijednost prijavljena za atribut [</t>
    </r>
    <r>
      <rPr>
        <b/>
        <sz val="11"/>
        <rFont val="Calibri"/>
        <family val="2"/>
        <charset val="238"/>
        <scheme val="minor"/>
      </rPr>
      <t>Status neispunjavanja obveza za instrument</t>
    </r>
    <r>
      <rPr>
        <sz val="11"/>
        <rFont val="Calibri"/>
        <family val="2"/>
        <scheme val="minor"/>
      </rPr>
      <t>] u skupu Financijskih podataka mora biti jednaka 'Nije u statusu neispunjavanja obveza' {'14'} ili 'Non-applicable' {'NA'}.</t>
    </r>
  </si>
  <si>
    <t>Ova provjera valjanosti osigurava da iznos rezervacija povezanih s izvanbilančnim izloženostima ne može biti veći od samog izvanbilančnog iznosa.</t>
  </si>
  <si>
    <t>Prijavljena vrijednost za atribut [Rezervacije povezane s izvanbilančnim izloženostima] nije manja ili jednaka atributu [Izvanbilančni iznos].</t>
  </si>
  <si>
    <t xml:space="preserve">IF [Računovodstveni podaci.Računovodstvena klasifikacija instrumenata] IN {'MSFI: Financijska imovina koja se drži radi trgovanja', ‘MSFI: Financijska imovina određena po fer vrijednosti kroz dobit ili gubitak’, ‘MSFI: Financijska imovina kojom se ne trguje koja se obvezno utvrđuje po fer vrijednosti kroz dobit ili gubitak’, 'nGAAP: Financijska imovina koja se drži radi trgovanja', 'nGAAP: Trgovanje financijskom imovinom', 'nGAAP: Neizvedena financijska imovina kojom se ne trguje mjerena po fer vrijednosti kroz dobit ili gubitak', ‘nGAAP: Financijska imovina određena po fer vrijednosti kroz dobit ili gubitak’, ‘nGAAP: Financijska imovina kojom se ne trguje koja se obvezno utvrđuje po fer vrijednosti kroz dobit ili gubitak’, 'nGAAP: Neizvedena financijska imovina kojom se ne trguje mjerena po fer vrijednosti prema vlasničkom kapitalu'} THEN [Računovodstveni podaci.Akumulirani iznos umanjenja] = 'Non-applicable'
</t>
  </si>
  <si>
    <t>Prijavljena vrijednost za atribut [Računovodstvena klasifikacija instrumenata] je 'MSFI: Financijska imovina koja se drži radi trgovanja', ‘MSFI: Financijska imovina određena po fer vrijednosti kroz dobit ili gubitak’,
‘MSFI: Financijska imovina kojom se ne trguje koja se obvezno utvrđuje po fer vrijednosti kroz dobit ili gubitak’, 'nGAAP: Financijska imovina koja se drži radi trgovanja', 'nGAAP: Trgovanje financijskom imovinom', 'nGAAP: Neizvedena financijska imovina kojom se ne trguje mjerena po fer vrijednosti kroz dobit ili gubitak', ‘nGAAP: Financijska imovina određena po fer vrijednosti kroz dobit ili gubitak’, ‘nGAAP: Financijska imovina kojom se ne trguje koja se obvezno utvrđuje po fer vrijednosti kroz dobit ili gubitak’, 'nGAAP: Neizvedena financijska imovina kojom se ne trguje mjerena po fer vrijednosti prema vlasničkom kapitalu', ali vrijednost prijavljena za atribut [Akumulirani iznos umanjenja] nije 'Non-applicable'</t>
  </si>
  <si>
    <t>IF [Podaci o instrumentima.Vrsta instrumenta] IN ('Obratni repo ugovori') THEN [Računovodstveni podaci.Rezervacije povezane s izvanbilančnim izloženostima] = 'Non-applicable'</t>
  </si>
  <si>
    <t>Ova provjera valjanosti provjerava je li prijavljena vrijednost za atribut [Podaci o instrumentu.Vrsta instrumenta] u skladu s atributom [Računovodstveni podaci.Rezervacije povezane s izvanbilančnim izloženostima] za određene vrste instrumenta. To posebno znači da za obratne repo ugovore nema odredbi povezanih s izvanbilančnim izloženostima.</t>
  </si>
  <si>
    <r>
      <t xml:space="preserve">Financijski zapis prijavljen je za posljednje tromjesečje, ali kombinacija ([Identifikacijska oznaka promatrane jedinice], [Identifikacijska oznaka ugovora], [Identifikacijska oznaka instrumenta]) u skupu Financijskih podataka ne postoji u ([Identifikacijska oznaka promatrane jedinice], [Identifikacijska oznaka ugovora], [Identifikacijska oznaka instrumenta]) u skupu podataka </t>
    </r>
    <r>
      <rPr>
        <i/>
        <sz val="11"/>
        <rFont val="Calibri"/>
        <family val="2"/>
        <charset val="238"/>
        <scheme val="minor"/>
      </rPr>
      <t>Računovodstveni podaci</t>
    </r>
    <r>
      <rPr>
        <sz val="11"/>
        <rFont val="Calibri"/>
        <family val="2"/>
        <scheme val="minor"/>
      </rPr>
      <t>.</t>
    </r>
  </si>
  <si>
    <t>Odbijajuće kontrole na razini zapisa - sve kontrole su tip pogreške E - error</t>
  </si>
  <si>
    <t>HNB prikuplja kompletni skup informacija (svi setovi su dinamički).</t>
  </si>
  <si>
    <t xml:space="preserve">Dio "RB" je obvezan i označuje redni broj dostave datoteke maksimalne dužine 3 (od 001 do 999). U nazivu datoteke nije dopuštena uporaba specijalnih znakova.  </t>
  </si>
  <si>
    <t>Pri izradi datoteke obveznici izvješćivanja dužni su pridržavati se sljedećih tehničkih značajki:</t>
  </si>
  <si>
    <t xml:space="preserve">   - format ASCII csv</t>
  </si>
  <si>
    <t xml:space="preserve">   - kodna stranica je UTF-8 </t>
  </si>
  <si>
    <t xml:space="preserve">   - oznaka predznaka "+" (plus) ili "–" (minus) potrebna je zbog označavanja iznosa (pozitivan ili negativan), a ta se oznaka nalazi u polju ispred polja za iznos (za iznose/stope koji mogu biti negativni)</t>
  </si>
  <si>
    <t xml:space="preserve">   - u slučaju pozitivnog broja predznak može bit prazan (tj. potrebno je upisati "space" prazno polje), isto vrijedi ako je riječ o iznosu "NA" ili "NR"</t>
  </si>
  <si>
    <t xml:space="preserve">Ako izvještajna institucija za određeno izvještajno razdoblje u određenoj tablici nema što dostaviti (tj. ako je ta tablica prazna), takva se tablica dostavlja na sljedeći način: </t>
  </si>
  <si>
    <t>Prilikom prvog slanja podataka bitno je napomenuti:</t>
  </si>
  <si>
    <t xml:space="preserve">   - ako datoteka ima grešku koja odbija cijelu datoteku onda ponovljena/ispravljena datoteka ima isti broj slanja kao i prethodna</t>
  </si>
  <si>
    <t xml:space="preserve">   - ako postoji već datoteka s istim datumom u bazi, a šalje se nova ponovljena/ispravljena, onda je bitno staviti za 1 veći redni broj slanja u nazivu datoteke</t>
  </si>
  <si>
    <t>Datoteka može biti u izvornom formatu ili komprimirana (zip).</t>
  </si>
  <si>
    <t>Način dostavljanja podataka putem sigurnoga internetskog sučelja definiran je posebnom uputom.</t>
  </si>
  <si>
    <t xml:space="preserve">   - slogovi u datoteci su zadane duljine, a popunjavaju se onako kako je definirano u "AC ulazni slogovi" prema tablici 06</t>
  </si>
  <si>
    <t xml:space="preserve">   - slogovi su definirani u "AC ulazni slogovi" prema tablici 06</t>
  </si>
  <si>
    <t>Šifra pogreške</t>
  </si>
  <si>
    <t>AnaCredit datoteka</t>
  </si>
  <si>
    <t>Atribut</t>
  </si>
  <si>
    <t>Format</t>
  </si>
  <si>
    <t>Specifikacija podataka</t>
  </si>
  <si>
    <t xml:space="preserve">Opis kontrole </t>
  </si>
  <si>
    <t>Naziv datoteke</t>
  </si>
  <si>
    <t>Osobni identifikacijski broj izvještajne jedinice</t>
  </si>
  <si>
    <t>• OIB</t>
  </si>
  <si>
    <t>U nazivu datoteke treba biti ispravan OIB izvještajne jedinice koja je poslala datoteku.</t>
  </si>
  <si>
    <t>Izvještajni datum mora biti u formatu GGGGMMDD, uvijek se radi o zadnjem danu u mjesecu i to samo datumi iz prošlosti (ne mogu se slati podaci za tekući ili buduće mjesece) &gt;= 31.01.2023.</t>
  </si>
  <si>
    <t>Format datoteke</t>
  </si>
  <si>
    <t>Redni broj slanja</t>
  </si>
  <si>
    <t>Redni broj slanja datoteke</t>
  </si>
  <si>
    <t>Kontrola rednog broja slanja datoteka pri čemu se samo ispravne datoteke 'računaju' tj. 'broje'. Ako datoteke ima E-error tada je potrebno poslati novu ispravnu datoteku s istim rednim brojem slanja.</t>
  </si>
  <si>
    <t>Identifikacijska oznaka izvještajne jedinice mora biti valjana kada se podudara s kodom institucije. Izvještajna institucija može dostaviti kreditnu evidenciju koja se sastoji od Alfa koda ili C-koda sve dok je valjana prema gore navedenom. Identifikacijska oznaka izvještajne jedinice mora biti jednaka identifikacijskoj oznaci promatrane jedinice.</t>
  </si>
  <si>
    <t>Vrijednost prijavljena za atribut [Identifikacijska oznaka izvještajne jedinice] mora biti važeći RIAD kod za instituciju koja podnosi podatke. Identifikacijska oznaka izvještajne jedinice mora biti jednaka identifikacijskoj oznaci promatrane jedinice.</t>
  </si>
  <si>
    <t>Identifikacijska oznaka promatrane jedinice mora biti valjana kada se podudara s kodom institucije. Izvještajna institucija može dostaviti kreditnu evidenciju koja se sastoji od Alfa koda ili C-koda sve dok je valjana prema gore navedenom. Identifikacijska oznaka promatrane jedinice mora biti jednaka identifikacijskoj oznaci izvještajne jedinice.</t>
  </si>
  <si>
    <t>Vrijednost prijavljena za atribut [Identifikacijska oznaka promatrane jedinice] nije točna (mora biti važeći RIAD kod). Identifikacijska oznaka promatrane jedinice mora biti jednaka identifikacijskoj oznaci izvještajne jedinice.</t>
  </si>
  <si>
    <t>Provjeriti odgovara li ukupan broj redaka u datoteci ukupnom broju redaka upisanom u atributu Broj slogova u Ulaznom slogu zbirnog sloga (zaglavlja).</t>
  </si>
  <si>
    <t>Ukupan broj redaka u datoteci ne odgovara ukupnom broju redaka upisanom u atributu Broj slogova u Ulaznom slogu zbirnog sloga (zaglavlja).</t>
  </si>
  <si>
    <t>Provjeriti vrijedi li sljedeće pravilo: Ako je atribut Vrsta datoteke '1' (svi novi podaci) tada u svim slogovima atribut Tip retka mora biti 'R', odnosno ako se pronađe 'S' to je error.</t>
  </si>
  <si>
    <t>Vrijednost prijavljena za atribut Vrsta datoteke (modalitet '1'; svi novi podaci) nije usklađena s vrijednostima prijavljenjima u Tipu retka (modalitet 'R').</t>
  </si>
  <si>
    <t>Prvi slog datoteke</t>
  </si>
  <si>
    <t>Provjeriti ima li prvi slog datoteke oznaku sloga 'ZZ'.</t>
  </si>
  <si>
    <t>Vrijednost prijavljena za prvi slog datoteke ne zadovoljava specifikaciju podataka</t>
  </si>
  <si>
    <t>AnaCredit set podataka</t>
  </si>
  <si>
    <t>Non-applicable (NA) opcija</t>
  </si>
  <si>
    <t>Not required (NR) opcija</t>
  </si>
  <si>
    <t>Opis kontrole</t>
  </si>
  <si>
    <t>Kontrola</t>
  </si>
  <si>
    <t>Kategorija kontrole</t>
  </si>
  <si>
    <t>Set podataka 1</t>
  </si>
  <si>
    <t>Atribut(i) 1</t>
  </si>
  <si>
    <t>Set podataka 2</t>
  </si>
  <si>
    <t>Atribut(i) 2</t>
  </si>
  <si>
    <t>Definicija kontrole</t>
  </si>
  <si>
    <t>Provjeriti zadovoljava li vrijednost prijavljena za atribut "Izvještajni datum" specifikaciju podataka
• Datum : ggggmmdd;                                                                                                               • Izvještajni datum u ulaznom slogu zbirnog sloga (zaglavlja) mora biti jednak izvještajnom datumu u nazivu datoteke.</t>
  </si>
  <si>
    <t>Vrijednost prijavljena za atribut "Izvještajni datum" ne zadovoljava specifikaciju podataka
• Datum : ggggmmdd                                                                                                                           • Izvještajni datum u ulaznom slogu zbirnog sloga (zaglavlja) mora biti jednak izvještajnom datumu u nazivu datoteke.</t>
  </si>
  <si>
    <t>EDAT01</t>
  </si>
  <si>
    <t>EDAT02</t>
  </si>
  <si>
    <t>EDAT04</t>
  </si>
  <si>
    <t>EDAT05</t>
  </si>
  <si>
    <t>EZZ001</t>
  </si>
  <si>
    <t>EZZ002</t>
  </si>
  <si>
    <t>EZZ003</t>
  </si>
  <si>
    <t>EZZ004</t>
  </si>
  <si>
    <t>EZZ006</t>
  </si>
  <si>
    <t>EZZ005</t>
  </si>
  <si>
    <t>E06001</t>
  </si>
  <si>
    <t>E06002</t>
  </si>
  <si>
    <t>E06003</t>
  </si>
  <si>
    <t>E06004</t>
  </si>
  <si>
    <t>E06005</t>
  </si>
  <si>
    <t>E06006</t>
  </si>
  <si>
    <t>E06007</t>
  </si>
  <si>
    <t>E06008</t>
  </si>
  <si>
    <t>E06009</t>
  </si>
  <si>
    <t>E06010</t>
  </si>
  <si>
    <t>E06011</t>
  </si>
  <si>
    <t>E06012</t>
  </si>
  <si>
    <t>E06018</t>
  </si>
  <si>
    <t>E06013</t>
  </si>
  <si>
    <t>E06014</t>
  </si>
  <si>
    <t>E06015</t>
  </si>
  <si>
    <t>E06016</t>
  </si>
  <si>
    <t>E06017</t>
  </si>
  <si>
    <t>EZZ007</t>
  </si>
  <si>
    <t>Ime i prezime odgovorne osobe</t>
  </si>
  <si>
    <t>Projeviriti je li popunjen atribut Odgovorna osoba.</t>
  </si>
  <si>
    <t>Nije upisana vrijednost za atribut [Odgovorna osoba]</t>
  </si>
  <si>
    <t>EZZ008</t>
  </si>
  <si>
    <t>Broj telefona</t>
  </si>
  <si>
    <t>Projeviriti je li popunjen atribut Telefon.</t>
  </si>
  <si>
    <t>Nije upisana vrijednost za atribut [Telefon]</t>
  </si>
  <si>
    <t>EZZ009</t>
  </si>
  <si>
    <t>Adresa elektroničke pošte</t>
  </si>
  <si>
    <t>Projeviriti je li popunjen atribut Elektronička pošta..</t>
  </si>
  <si>
    <t>Nije upisana vrijednost za atribut [Elektronička pošta]</t>
  </si>
  <si>
    <t>E06019</t>
  </si>
  <si>
    <t>E06020</t>
  </si>
  <si>
    <t>E06021</t>
  </si>
  <si>
    <t>E06022</t>
  </si>
  <si>
    <t>E06023</t>
  </si>
  <si>
    <t>E06024</t>
  </si>
  <si>
    <t>E06025</t>
  </si>
  <si>
    <t>E06026</t>
  </si>
  <si>
    <t>E06027</t>
  </si>
  <si>
    <t>E06028</t>
  </si>
  <si>
    <t>E06029</t>
  </si>
  <si>
    <t>E06030</t>
  </si>
  <si>
    <t>E06035</t>
  </si>
  <si>
    <t>E06036</t>
  </si>
  <si>
    <t>E06037</t>
  </si>
  <si>
    <t>E06038</t>
  </si>
  <si>
    <t>E06039</t>
  </si>
  <si>
    <t>E06040</t>
  </si>
  <si>
    <t>E06041</t>
  </si>
  <si>
    <t>E06042</t>
  </si>
  <si>
    <t>E06043</t>
  </si>
  <si>
    <t>E06044</t>
  </si>
  <si>
    <t>E06045</t>
  </si>
  <si>
    <t>E06046</t>
  </si>
  <si>
    <t>E06047</t>
  </si>
  <si>
    <t>E06051</t>
  </si>
  <si>
    <t>E06052</t>
  </si>
  <si>
    <t>E06053</t>
  </si>
  <si>
    <t>E06054</t>
  </si>
  <si>
    <t>E06055</t>
  </si>
  <si>
    <t>E06056</t>
  </si>
  <si>
    <t>E06057</t>
  </si>
  <si>
    <t>E06058</t>
  </si>
  <si>
    <t>Kontrole poslani slogova</t>
  </si>
  <si>
    <t>E06000</t>
  </si>
  <si>
    <t>Nije poslan niti jedan slog s oznakom sloga '06'</t>
  </si>
  <si>
    <t>Rok dostave = T+25 radnih dana</t>
  </si>
  <si>
    <t>Podaci se dostavljaju putem Aplikacije za rad s bankama i poslovnim subjektima (poveznica https://www.hnb.hr/hnbapp/) ili SWIFT.</t>
  </si>
  <si>
    <t>Prilikom slanja ispravaka/dopuna bitno je napomenuti:</t>
  </si>
  <si>
    <t xml:space="preserve">   - u slogu zaglavlja (ZZ) potrebno je upisati u polju "Vrsta datoteke" modalitet '2' jer to služi za promjene podataka (storna, ispravke, dopune) i tada će tip retka moći biti 'R' i 'S'</t>
  </si>
  <si>
    <t xml:space="preserve">   - također moguće je upisati i modalitet '1' to znači da će tip retka u ostalim slogovima moći biti samo 'R' (kada se šalje dopuna novih podataka)</t>
  </si>
  <si>
    <t xml:space="preserve">   - u slogu zaglavlja (ZZ) potrebno je upisati u polju "Vrsta datoteke" modalitet '1', znači da će tip retka u ostalim slogovima moći biti samo 'R' (kada se šalju novi podatci)</t>
  </si>
  <si>
    <t xml:space="preserve">   - uz "Oznaka sloga" upisati npr. '05', uz "Tip retka" upisati 'R', "Redni broj retka" upisati '00000000' (ti redci se pojavalju samo kada je vrsta datoteke = '1')</t>
  </si>
  <si>
    <t>U podacima za ožujak, lipanj, rujan i prosinac izvještajne institucije šalju dvije datoteke: prva datoteka sadržava slog ZZ i slogove 02-05 i 07-10, a druga slog ZZ i slog 06.</t>
  </si>
  <si>
    <t xml:space="preserve">U ostalim mjesecima, izvještajne institucije šalju datoteku sa slogom ZZ i slogovima 02-05 i 07-10.            </t>
  </si>
  <si>
    <t xml:space="preserve">   - svaki slog završava znakom za odvajanje (delimiterom #) CRLF (hex "0D0A")</t>
  </si>
  <si>
    <t xml:space="preserve">   - numerička polja (N) popunjavaju se vodećim nulama, većina polja je obavezna, ako nije obavezno popunjava se s 'NR' odnosno ako nema smisla za neki instrument onda s 'NA'</t>
  </si>
  <si>
    <t xml:space="preserve">   - numerička polja nemaju decimalnog zareza niti točke već se krajnje desne znamenke unutar polja odnose na decimalna mjesta npr. "Preneseni iznos" 4.506,7 =&gt; '000000000450670'</t>
  </si>
  <si>
    <t xml:space="preserve">   - alfanumerička polja (AN) koja su brojčana vrijednost (iznosi i postotci uz vrijednosti NA i NR) popunjavaju se po potrebi s nulama s desne strane do maksimalnog propisanog broja decimalnih mjesta bez decimalnog zareza (točke), a s lijeve strane do maksimalno propisanog broja mjesta toga polja </t>
  </si>
  <si>
    <t xml:space="preserve">   - alfanumerička polja (AN) koja su tekstualna polja popunjavaju se s desna prazninama (ident. oznake, kodovi iz lista vrijednosti)</t>
  </si>
  <si>
    <r>
      <t xml:space="preserve">Naziv kvartalne datoteke je </t>
    </r>
    <r>
      <rPr>
        <b/>
        <sz val="8"/>
        <rFont val="Arial"/>
        <family val="2"/>
        <charset val="238"/>
      </rPr>
      <t>ACT_OIB_GGGGMMDD_RB.csv</t>
    </r>
    <r>
      <rPr>
        <sz val="8"/>
        <rFont val="Arial"/>
        <family val="2"/>
        <charset val="238"/>
      </rPr>
      <t xml:space="preserve">, gdje su ACT i .csv fiksni dijelovi naziva datoteke, a OIB je jedanaesteroznamenkasti broj izvještajne institucije. </t>
    </r>
  </si>
  <si>
    <t>ACT_OIB_GGGGMMDD_RB.csv</t>
  </si>
  <si>
    <t xml:space="preserve"> Naziv tromjesečne datoteke mora imati format: ACT_OIB_GGGGMMDD_RB.csv.</t>
  </si>
  <si>
    <t>Ako izvještajna institucija dostavlja komprimiranu datoteku, naziv datoteke mora biti isti kao i naziv nekomprimirane datoteke (ACT_OIB_GGGGMMDD_RB.zip).</t>
  </si>
  <si>
    <t>IF [Računovodstveni podaci.Izvori opterećenja ] IN {Izdani dužnički vrijednosni papiri – vrijednosni papiri pokrivene obveznice, Izdani dužnički vrijednosni papiri – vrijednosni papiri osigurani imovinom, Izdani dužnički vrijednosni papiri – osim pokrivenih obveznica i vrijednosnih papira osiguranih imovinom, Drugi izvori opterećenja, Financiranje kod središnje banke, Izvedenice kojima se trguje na burzi, Izvedenice kojima se trguje izvan burze, Depoziti – repo ugovori osim repo ugovora sa središnjim bankama, Depoziti osim repo ugovora} THEN [Računovodstveni podaci.Priznavanje u bilanci] IN {Potpuno priznato, Priznato pod uvjetom trajnog sudjelovanja institucije}</t>
  </si>
  <si>
    <t>IF [Računovodstveni podaci.Akumulirani otpisi] &gt;0 THEN ([Računovodstveni podaci.Priznavanje u bilanci] IN {Potpuno priznato, Priznato pod uvjetom trajnog sudjelovanja institucije'} OR ([Financijski podaci.Neplaćeni nominalni iznos] = 0 AND [Računovodstveni podaci.Priznavanje u bilanci] IN 'Potpuno su se prestali priznavati'))</t>
  </si>
  <si>
    <t>Ova provjera osigurava da ako je pozitivni iznos prijavljen za atribut [Akumulirani otpisi] za instrument, tada instrument je priznat ili neplaćeni nominalni iznos je 0 i instrument se je prestao priznavati.</t>
  </si>
  <si>
    <t>IF [Računovodstveni podaci.Priznavanje u bilanci] IN {Potpuno priznato, Priznato pod uvjetom trajnog sudjelovanja institucije} THEN [Financijski podaci.Izvanbilančni iznos]&lt;&gt;'NA' IF AND ONLY IF [Računovodstveni podaci.Rezervacije povezane s izvanbilančnim izloženostima]&lt;&gt;'NA'</t>
  </si>
  <si>
    <t>Provjera osigurava da [Rezervacije povezane s izvanbilančnim izloženostima] i [Izvanbilančni iznos] su prijavljeni na dosljedan način.</t>
  </si>
  <si>
    <t>Ova provjera osigurava da ako je instrument priznat u bilanci, numerička vrijednost je izviještena pod Knjigovodstvenom vrijednosti i vice versa.</t>
  </si>
  <si>
    <t>[Računovodstveni podaci.Priznavanje u bilanci] IN {Potpuno priznato,  Priznato pod uvjetom trajnog sudjelovanja institucije} IF AND ONLY IF ([Računovodstveni podaci.Akumulirane promjene fer vrijednosti zbog kreditnog rizika] &lt;&gt; 'NA' OR [Računovodstveni podaci.Akumulirani iznos umanjenja] &lt;&gt; ‘NA’) AND NOT ([Računovodstveni podaci.Akumulirane promjene fer vrijednosti zbog kreditnog rizika] &lt;&gt; 'NA' AND [Računovodstveni podaci.Akumulirani iznos umanjenja] &lt;&gt; ‘NA’)</t>
  </si>
  <si>
    <t>Ova provjera provjerava je li prijavljena vrijednost za atribute Priznavanje u bilanci, Akumulirane promjene fer vrijednosti zbog kreditnog rizika i Akumulirani iznos umanjena dosljedno izviještena.</t>
  </si>
  <si>
    <t>Ova provjera osigurava da atributi Računovodstvena klasifikacija instrumenata i Priznavanje u bilanci su dosljedno izviješteni.</t>
  </si>
  <si>
    <t>Vrijednost prijavljena za atribute Priznavanje u bilanci, Akumulirane promjene fer vrijednosti zbog kreditnog rizika i Akumulirani iznos umanjena nije dosljedna.</t>
  </si>
  <si>
    <t>Vrijednost prijavljena za atribute Računovodstvena klasifikacija instrumenata i Priznavanje u bilanci nije dosljedna.</t>
  </si>
  <si>
    <t>Vrijednost prijavljena za atribut Knjigovodstvena vrijednost nije dosljedna.</t>
  </si>
  <si>
    <t>Vrijednost prijavljena za atribut Priznavanje u bilanci nije dosljedna.</t>
  </si>
  <si>
    <t>Vrijednost prijavljena za atribut Izvanbilančni iznos nije dosljedna.</t>
  </si>
  <si>
    <t>Ova provjera osigurava u slučaju opterećenja da instrument mora biti priznat u bilanci.</t>
  </si>
  <si>
    <t>[Financijski podaci.Neplaćeni nominalni iznos] + [Računovodstveni podaci.Akumulirani otpisi] &gt;= [Financijski podaci.Dospjele neplaćene obveze za instrument]</t>
  </si>
  <si>
    <t>Provjera osigurava da je zbroj neplaćenog nominalnog iznosa i akumuliranih otpisa veći ili jednak dospjelim neplaćenim obvezama za instrument.</t>
  </si>
  <si>
    <t>Vrijednost prijavljena za atribut Akumulirani otpisi nije dosljedna.</t>
  </si>
  <si>
    <t xml:space="preserve">Status neispunjavanja obveza za instrument </t>
  </si>
  <si>
    <t>IF [Financijski podaci.Status neispunjavanja obveza za instrument] &lt;&gt; ‘NA’ THEN [Računovodstveni podaci.Priznavanje u bilanci] IN {'Potpuno priznato', 'Priznato pod uvjetom trajnog sudjelovanja institucije'} OR ([Financijski podaci.Neplaćeni nominalni iznos] = 0 AND [Računovodstveni podaci.Priznavanje u bilanci] IN ('Potpuno su se prestali priznavati'))</t>
  </si>
  <si>
    <t>Provjera da atribut [Status neispunjavanja obveza za instrument ] i [Priznavanje u bilanci] su dosljedno prijavljeni.</t>
  </si>
  <si>
    <t>IF ([Financijski podaci.Status neispunjavanja obveza za instrument] IN {'Status neispunjavanja obveza zbog vjerojatnosti da neće podmiriti dug', 'Status neispunjavanja obveza zbog više od 90/180 dana kašnjenja.', 'Status neispunjavanja obveza zbog vjerojatnosti da neće podmiriti dug i zbog više od 90/180 dana kašnjenja'} OR [Podaci o statusu neispunjavanja obveza druge ogovorne strane.Status neispunjavanja obveza druge ugovorne strane ] IN {'Status neispunjavanja obveza zbog vjerojatnosti da neće podmiriti dug', 'Status neispunjavanja obveza zbog više od 90/180 dana kašnjenja.', 'Status neispunjavanja obveza zbog vjerojatnosti da neće podmiriti dug i zbog više od 90/180 dana kašnjenja'}) AND [Financijski podaci.Status neispunjavanja obveza za instrument] &lt;&gt; 'Nije u statusu neispunjavanja obveza' THEN [Računovodstveni podaci.Ukupne naplate od nastanka statusa neispunjavanja obveza] &lt;&gt; ‘NA’"</t>
  </si>
  <si>
    <t>Provjera osigurava da atribut [Ukupne naplate od nastanka statusa neispunjavanja obveza] i [Status neispunjavanja obveza za instrument] ili [[Podaci o statusu neispunjavanja obveza druge ogovorne strane.Status neispunjavanja obveza druge ugovorne strane] su dosljedno prijavljeni.</t>
  </si>
  <si>
    <t>Vrijednost prijavljena za atribut Ukupne naplate od nastanka statusa neispunjavanja obveza nije dosljedna.</t>
  </si>
  <si>
    <t>E06060</t>
  </si>
  <si>
    <t>E06061</t>
  </si>
  <si>
    <t>E06062</t>
  </si>
  <si>
    <t>E06063</t>
  </si>
  <si>
    <t>E06064</t>
  </si>
  <si>
    <t>E06065</t>
  </si>
  <si>
    <t>POCI</t>
  </si>
  <si>
    <t>[Računovostveni podaci.Priznavanje u bilanci] IN {Potpuno priznato, 
Priznato pod uvjetom trajnog sudjelovanja institucije} IF AND ONLY IF [Računovostveni podaci.Knjigovodstvena vrijednost] &lt;&gt; ('NA','NR') (u slučajevima gdje je Knjigovodstvena vrijednost 'NA' (intracompany loans) kontrola E06036 se ne pokreće)</t>
  </si>
  <si>
    <t>[Računovodstveni podaci.Priznavanje u bilanci] IN {Potpuno priznato, Priznato pod uvjetom trajnog sudjelovanja institucije} IF AND ONLY IF [Računovodstveni podaci.Računovodstvena klasifikacija instrumenata] &lt;&gt; ('NA', 'NR')</t>
  </si>
  <si>
    <t>IF [Računovodsveni podaci.Rezervacije povezane s izvanbilančnim izloženostima] &lt;&gt; ('NA', 'NR') THEN [Računovodsveni podaci.Rezervacije povezane s izvanbilančnim izloženostima] &lt; = {[Financijski podaci.Izvanbilančni iznos]}</t>
  </si>
  <si>
    <t>Ako postoji računovodstveni zapis , tada mora postojati i financijski zapis.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</si>
</sst>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mmdd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0"/>
      <color rgb="FFFF0000"/>
      <name val="Calibri"/>
      <family val="2"/>
      <scheme val="minor"/>
    </font>
    <font>
      <sz val="11"/>
      <color theme="1"/>
      <name val="Arial"/>
      <family val="2"/>
    </font>
    <font>
      <sz val="10"/>
      <name val="Arial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sz val="8"/>
      <color theme="0"/>
      <name val="Arial"/>
      <family val="2"/>
      <charset val="238"/>
    </font>
    <font>
      <sz val="8"/>
      <color theme="1"/>
      <name val="Arial"/>
      <family val="2"/>
      <charset val="238"/>
    </font>
    <font>
      <sz val="8"/>
      <color rgb="FFFF0000"/>
      <name val="Arial"/>
      <family val="2"/>
      <charset val="238"/>
    </font>
    <font>
      <u/>
      <sz val="8"/>
      <color theme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u/>
      <sz val="8"/>
      <name val="Arial"/>
      <family val="2"/>
      <charset val="238"/>
    </font>
    <font>
      <sz val="10"/>
      <name val="Calibri"/>
      <family val="2"/>
      <scheme val="minor"/>
    </font>
    <font>
      <b/>
      <sz val="8"/>
      <color theme="1"/>
      <name val="Arial"/>
      <family val="2"/>
      <charset val="238"/>
    </font>
    <font>
      <sz val="11"/>
      <color theme="1"/>
      <name val="Calibri"/>
      <family val="2"/>
      <scheme val="minor"/>
    </font>
    <font>
      <b/>
      <sz val="8"/>
      <color rgb="FFFF0000"/>
      <name val="Arial"/>
      <family val="2"/>
      <charset val="238"/>
    </font>
    <font>
      <i/>
      <u/>
      <sz val="8"/>
      <name val="Arial"/>
      <family val="2"/>
      <charset val="238"/>
    </font>
    <font>
      <sz val="8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/>
        <bgColor theme="8"/>
      </patternFill>
    </fill>
    <fill>
      <patternFill patternType="solid">
        <fgColor rgb="FFCCECFF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64"/>
      </bottom>
      <diagonal/>
    </border>
  </borders>
  <cellStyleXfs count="10">
    <xf numFmtId="0" fontId="0" fillId="0" borderId="0"/>
    <xf numFmtId="0" fontId="7" fillId="0" borderId="0"/>
    <xf numFmtId="0" fontId="12" fillId="0" borderId="0" applyNumberFormat="0" applyFill="0" applyBorder="0" applyAlignment="0" applyProtection="0"/>
    <xf numFmtId="0" fontId="13" fillId="0" borderId="0"/>
    <xf numFmtId="0" fontId="16" fillId="0" borderId="0"/>
    <xf numFmtId="0" fontId="17" fillId="0" borderId="0"/>
    <xf numFmtId="0" fontId="4" fillId="0" borderId="0"/>
    <xf numFmtId="0" fontId="31" fillId="11" borderId="14" applyNumberFormat="0" applyFont="0" applyAlignment="0" applyProtection="0"/>
    <xf numFmtId="0" fontId="1" fillId="0" borderId="0"/>
    <xf numFmtId="0" fontId="31" fillId="0" borderId="0"/>
  </cellStyleXfs>
  <cellXfs count="158">
    <xf numFmtId="0" fontId="0" fillId="0" borderId="0" xfId="0"/>
    <xf numFmtId="0" fontId="0" fillId="2" borderId="0" xfId="0" applyFont="1" applyFill="1"/>
    <xf numFmtId="0" fontId="6" fillId="2" borderId="0" xfId="0" applyFont="1" applyFill="1"/>
    <xf numFmtId="0" fontId="5" fillId="2" borderId="0" xfId="0" applyFont="1" applyFill="1"/>
    <xf numFmtId="0" fontId="8" fillId="2" borderId="0" xfId="1" applyFont="1" applyFill="1" applyBorder="1" applyAlignment="1">
      <alignment wrapText="1"/>
    </xf>
    <xf numFmtId="0" fontId="0" fillId="2" borderId="0" xfId="0" applyFill="1"/>
    <xf numFmtId="0" fontId="5" fillId="3" borderId="1" xfId="0" applyFont="1" applyFill="1" applyBorder="1" applyAlignment="1">
      <alignment horizontal="left" vertical="center" wrapText="1"/>
    </xf>
    <xf numFmtId="0" fontId="9" fillId="2" borderId="0" xfId="1" applyFont="1" applyFill="1" applyBorder="1" applyAlignment="1">
      <alignment wrapText="1"/>
    </xf>
    <xf numFmtId="0" fontId="11" fillId="4" borderId="1" xfId="0" applyFont="1" applyFill="1" applyBorder="1" applyAlignment="1">
      <alignment horizontal="center" vertical="center" wrapText="1"/>
    </xf>
    <xf numFmtId="0" fontId="11" fillId="4" borderId="3" xfId="0" applyFont="1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1" xfId="0" applyBorder="1"/>
    <xf numFmtId="0" fontId="0" fillId="0" borderId="7" xfId="0" applyBorder="1" applyAlignment="1">
      <alignment wrapText="1"/>
    </xf>
    <xf numFmtId="0" fontId="0" fillId="5" borderId="1" xfId="0" applyFill="1" applyBorder="1" applyAlignment="1">
      <alignment wrapText="1"/>
    </xf>
    <xf numFmtId="0" fontId="0" fillId="6" borderId="1" xfId="0" applyFill="1" applyBorder="1" applyAlignment="1">
      <alignment wrapText="1"/>
    </xf>
    <xf numFmtId="0" fontId="14" fillId="2" borderId="0" xfId="0" applyFont="1" applyFill="1" applyBorder="1"/>
    <xf numFmtId="0" fontId="0" fillId="5" borderId="7" xfId="0" applyFill="1" applyBorder="1" applyAlignment="1">
      <alignment wrapText="1"/>
    </xf>
    <xf numFmtId="0" fontId="12" fillId="7" borderId="1" xfId="2" applyFill="1" applyBorder="1" applyAlignment="1">
      <alignment horizontal="center" vertical="center"/>
    </xf>
    <xf numFmtId="0" fontId="18" fillId="2" borderId="0" xfId="5" applyFont="1" applyFill="1"/>
    <xf numFmtId="0" fontId="18" fillId="2" borderId="0" xfId="5" applyFont="1" applyFill="1" applyAlignment="1">
      <alignment horizontal="center" vertical="center"/>
    </xf>
    <xf numFmtId="0" fontId="19" fillId="2" borderId="0" xfId="5" applyFont="1" applyFill="1"/>
    <xf numFmtId="0" fontId="19" fillId="2" borderId="0" xfId="5" applyFont="1" applyFill="1" applyAlignment="1">
      <alignment horizontal="left"/>
    </xf>
    <xf numFmtId="0" fontId="19" fillId="2" borderId="0" xfId="5" applyFont="1" applyFill="1" applyAlignment="1">
      <alignment horizontal="center" vertical="center"/>
    </xf>
    <xf numFmtId="0" fontId="20" fillId="8" borderId="1" xfId="5" applyFont="1" applyFill="1" applyBorder="1" applyAlignment="1">
      <alignment horizontal="center" vertical="center" wrapText="1"/>
    </xf>
    <xf numFmtId="0" fontId="20" fillId="8" borderId="1" xfId="5" applyFont="1" applyFill="1" applyBorder="1" applyAlignment="1">
      <alignment horizontal="left" vertical="center" wrapText="1"/>
    </xf>
    <xf numFmtId="0" fontId="19" fillId="2" borderId="1" xfId="5" applyFont="1" applyFill="1" applyBorder="1" applyAlignment="1">
      <alignment horizontal="center" vertical="center"/>
    </xf>
    <xf numFmtId="0" fontId="19" fillId="2" borderId="1" xfId="5" applyFont="1" applyFill="1" applyBorder="1" applyAlignment="1">
      <alignment horizontal="left" vertical="center"/>
    </xf>
    <xf numFmtId="0" fontId="21" fillId="0" borderId="1" xfId="6" applyFont="1" applyBorder="1" applyAlignment="1">
      <alignment horizontal="center" vertical="center" wrapText="1"/>
    </xf>
    <xf numFmtId="49" fontId="19" fillId="2" borderId="1" xfId="5" applyNumberFormat="1" applyFont="1" applyFill="1" applyBorder="1" applyAlignment="1">
      <alignment horizontal="center" vertical="center"/>
    </xf>
    <xf numFmtId="0" fontId="0" fillId="9" borderId="1" xfId="0" applyFont="1" applyFill="1" applyBorder="1" applyAlignment="1">
      <alignment horizontal="center" vertical="center" wrapText="1"/>
    </xf>
    <xf numFmtId="0" fontId="5" fillId="9" borderId="1" xfId="0" applyFont="1" applyFill="1" applyBorder="1" applyAlignment="1">
      <alignment horizontal="center" vertical="center" wrapText="1"/>
    </xf>
    <xf numFmtId="0" fontId="0" fillId="9" borderId="7" xfId="0" applyFont="1" applyFill="1" applyBorder="1" applyAlignment="1">
      <alignment horizontal="center" vertical="center" wrapText="1"/>
    </xf>
    <xf numFmtId="0" fontId="0" fillId="9" borderId="1" xfId="0" quotePrefix="1" applyFont="1" applyFill="1" applyBorder="1" applyAlignment="1">
      <alignment horizontal="center" vertical="center" wrapText="1"/>
    </xf>
    <xf numFmtId="0" fontId="14" fillId="9" borderId="1" xfId="0" applyFont="1" applyFill="1" applyBorder="1" applyAlignment="1">
      <alignment horizontal="center" vertical="center" wrapText="1"/>
    </xf>
    <xf numFmtId="0" fontId="12" fillId="9" borderId="1" xfId="2" applyFill="1" applyBorder="1" applyAlignment="1">
      <alignment horizontal="center" vertical="center" wrapText="1"/>
    </xf>
    <xf numFmtId="0" fontId="0" fillId="9" borderId="4" xfId="0" applyFont="1" applyFill="1" applyBorder="1" applyAlignment="1">
      <alignment horizontal="center" vertical="center" wrapText="1"/>
    </xf>
    <xf numFmtId="0" fontId="14" fillId="9" borderId="5" xfId="0" applyFont="1" applyFill="1" applyBorder="1" applyAlignment="1">
      <alignment horizontal="center" vertical="center"/>
    </xf>
    <xf numFmtId="0" fontId="14" fillId="9" borderId="5" xfId="0" applyFont="1" applyFill="1" applyBorder="1" applyAlignment="1">
      <alignment horizontal="center" vertical="center" wrapText="1"/>
    </xf>
    <xf numFmtId="0" fontId="6" fillId="9" borderId="1" xfId="0" applyFont="1" applyFill="1" applyBorder="1" applyAlignment="1">
      <alignment horizontal="center" vertical="center" wrapText="1"/>
    </xf>
    <xf numFmtId="0" fontId="6" fillId="9" borderId="5" xfId="0" applyFont="1" applyFill="1" applyBorder="1" applyAlignment="1">
      <alignment horizontal="center" vertical="center" wrapText="1"/>
    </xf>
    <xf numFmtId="0" fontId="14" fillId="9" borderId="1" xfId="0" applyFont="1" applyFill="1" applyBorder="1" applyAlignment="1">
      <alignment vertical="center" wrapText="1"/>
    </xf>
    <xf numFmtId="0" fontId="14" fillId="9" borderId="1" xfId="0" applyFont="1" applyFill="1" applyBorder="1" applyAlignment="1">
      <alignment horizontal="left" vertical="center" wrapText="1"/>
    </xf>
    <xf numFmtId="0" fontId="0" fillId="9" borderId="1" xfId="0" applyFont="1" applyFill="1" applyBorder="1" applyAlignment="1">
      <alignment horizontal="left" vertical="center" wrapText="1"/>
    </xf>
    <xf numFmtId="0" fontId="0" fillId="9" borderId="5" xfId="0" applyFont="1" applyFill="1" applyBorder="1" applyAlignment="1">
      <alignment horizontal="center" vertical="center" wrapText="1"/>
    </xf>
    <xf numFmtId="0" fontId="5" fillId="9" borderId="5" xfId="0" applyFont="1" applyFill="1" applyBorder="1" applyAlignment="1">
      <alignment horizontal="center" vertical="center" wrapText="1"/>
    </xf>
    <xf numFmtId="0" fontId="0" fillId="9" borderId="1" xfId="0" quotePrefix="1" applyFont="1" applyFill="1" applyBorder="1" applyAlignment="1">
      <alignment horizontal="left" vertical="center" wrapText="1"/>
    </xf>
    <xf numFmtId="0" fontId="14" fillId="9" borderId="1" xfId="0" quotePrefix="1" applyFont="1" applyFill="1" applyBorder="1" applyAlignment="1">
      <alignment horizontal="left" vertical="center" wrapText="1"/>
    </xf>
    <xf numFmtId="0" fontId="5" fillId="9" borderId="1" xfId="0" quotePrefix="1" applyFont="1" applyFill="1" applyBorder="1" applyAlignment="1">
      <alignment horizontal="center" vertical="center" wrapText="1"/>
    </xf>
    <xf numFmtId="0" fontId="6" fillId="9" borderId="1" xfId="0" quotePrefix="1" applyFont="1" applyFill="1" applyBorder="1" applyAlignment="1">
      <alignment horizontal="center" vertical="center" wrapText="1"/>
    </xf>
    <xf numFmtId="0" fontId="14" fillId="9" borderId="1" xfId="0" quotePrefix="1" applyFont="1" applyFill="1" applyBorder="1" applyAlignment="1">
      <alignment vertical="center" wrapText="1"/>
    </xf>
    <xf numFmtId="0" fontId="25" fillId="9" borderId="1" xfId="0" applyFont="1" applyFill="1" applyBorder="1" applyAlignment="1">
      <alignment horizontal="center" vertical="center" wrapText="1"/>
    </xf>
    <xf numFmtId="0" fontId="24" fillId="9" borderId="1" xfId="0" applyFont="1" applyFill="1" applyBorder="1" applyAlignment="1">
      <alignment horizontal="center" vertical="center" wrapText="1"/>
    </xf>
    <xf numFmtId="0" fontId="25" fillId="9" borderId="5" xfId="0" applyFont="1" applyFill="1" applyBorder="1" applyAlignment="1">
      <alignment horizontal="center" vertical="center" wrapText="1"/>
    </xf>
    <xf numFmtId="0" fontId="14" fillId="9" borderId="3" xfId="0" applyFont="1" applyFill="1" applyBorder="1" applyAlignment="1">
      <alignment vertical="center" wrapText="1"/>
    </xf>
    <xf numFmtId="0" fontId="14" fillId="9" borderId="9" xfId="0" applyFont="1" applyFill="1" applyBorder="1" applyAlignment="1">
      <alignment vertical="center" wrapText="1"/>
    </xf>
    <xf numFmtId="0" fontId="21" fillId="2" borderId="1" xfId="6" applyFont="1" applyFill="1" applyBorder="1" applyAlignment="1">
      <alignment horizontal="center" vertical="center" wrapText="1"/>
    </xf>
    <xf numFmtId="0" fontId="19" fillId="2" borderId="1" xfId="5" applyNumberFormat="1" applyFont="1" applyFill="1" applyBorder="1" applyAlignment="1">
      <alignment horizontal="center" vertical="center"/>
    </xf>
    <xf numFmtId="0" fontId="19" fillId="2" borderId="1" xfId="5" applyNumberFormat="1" applyFont="1" applyFill="1" applyBorder="1" applyAlignment="1" applyProtection="1">
      <alignment horizontal="center" vertical="center"/>
      <protection locked="0"/>
    </xf>
    <xf numFmtId="0" fontId="19" fillId="2" borderId="1" xfId="5" applyFont="1" applyFill="1" applyBorder="1" applyAlignment="1">
      <alignment horizontal="center" vertical="center" wrapText="1"/>
    </xf>
    <xf numFmtId="49" fontId="23" fillId="2" borderId="1" xfId="2" applyNumberFormat="1" applyFont="1" applyFill="1" applyBorder="1" applyAlignment="1">
      <alignment horizontal="center" vertical="center"/>
    </xf>
    <xf numFmtId="49" fontId="23" fillId="2" borderId="1" xfId="2" quotePrefix="1" applyNumberFormat="1" applyFont="1" applyFill="1" applyBorder="1" applyAlignment="1">
      <alignment horizontal="center" vertical="center"/>
    </xf>
    <xf numFmtId="0" fontId="19" fillId="0" borderId="1" xfId="6" applyFont="1" applyBorder="1" applyAlignment="1">
      <alignment horizontal="center" vertical="center" wrapText="1"/>
    </xf>
    <xf numFmtId="0" fontId="28" fillId="2" borderId="0" xfId="5" applyFont="1" applyFill="1"/>
    <xf numFmtId="0" fontId="19" fillId="2" borderId="0" xfId="5" applyFont="1" applyFill="1" applyBorder="1" applyAlignment="1">
      <alignment horizontal="center" vertical="center"/>
    </xf>
    <xf numFmtId="0" fontId="19" fillId="2" borderId="0" xfId="5" applyFont="1" applyFill="1" applyBorder="1" applyAlignment="1">
      <alignment horizontal="left" vertical="center"/>
    </xf>
    <xf numFmtId="0" fontId="18" fillId="10" borderId="0" xfId="5" applyFont="1" applyFill="1"/>
    <xf numFmtId="0" fontId="18" fillId="10" borderId="0" xfId="5" applyFont="1" applyFill="1" applyAlignment="1">
      <alignment horizontal="left"/>
    </xf>
    <xf numFmtId="0" fontId="21" fillId="2" borderId="0" xfId="0" applyFont="1" applyFill="1"/>
    <xf numFmtId="49" fontId="23" fillId="2" borderId="9" xfId="2" applyNumberFormat="1" applyFont="1" applyFill="1" applyBorder="1" applyAlignment="1">
      <alignment horizontal="center" vertical="center"/>
    </xf>
    <xf numFmtId="0" fontId="19" fillId="2" borderId="0" xfId="5" applyFont="1" applyFill="1" applyBorder="1" applyAlignment="1">
      <alignment horizontal="left"/>
    </xf>
    <xf numFmtId="0" fontId="21" fillId="2" borderId="1" xfId="0" quotePrefix="1" applyFont="1" applyFill="1" applyBorder="1" applyAlignment="1">
      <alignment horizontal="center"/>
    </xf>
    <xf numFmtId="0" fontId="19" fillId="2" borderId="1" xfId="0" applyFont="1" applyFill="1" applyBorder="1" applyAlignment="1">
      <alignment horizontal="center"/>
    </xf>
    <xf numFmtId="0" fontId="22" fillId="2" borderId="0" xfId="0" applyFont="1" applyFill="1"/>
    <xf numFmtId="0" fontId="14" fillId="9" borderId="7" xfId="0" quotePrefix="1" applyFont="1" applyFill="1" applyBorder="1" applyAlignment="1">
      <alignment horizontal="center" vertical="center" wrapText="1"/>
    </xf>
    <xf numFmtId="0" fontId="3" fillId="9" borderId="1" xfId="0" applyFont="1" applyFill="1" applyBorder="1" applyAlignment="1">
      <alignment horizontal="center" vertical="center" wrapText="1"/>
    </xf>
    <xf numFmtId="0" fontId="19" fillId="2" borderId="0" xfId="0" applyFont="1" applyFill="1" applyAlignment="1">
      <alignment horizontal="left" vertical="center"/>
    </xf>
    <xf numFmtId="0" fontId="18" fillId="2" borderId="10" xfId="0" applyFont="1" applyFill="1" applyBorder="1"/>
    <xf numFmtId="0" fontId="18" fillId="2" borderId="6" xfId="0" applyFont="1" applyFill="1" applyBorder="1"/>
    <xf numFmtId="0" fontId="19" fillId="2" borderId="11" xfId="5" applyFont="1" applyFill="1" applyBorder="1"/>
    <xf numFmtId="0" fontId="21" fillId="2" borderId="12" xfId="0" applyFont="1" applyFill="1" applyBorder="1"/>
    <xf numFmtId="0" fontId="19" fillId="2" borderId="0" xfId="0" applyFont="1" applyFill="1" applyAlignment="1">
      <alignment vertical="center"/>
    </xf>
    <xf numFmtId="0" fontId="19" fillId="2" borderId="0" xfId="0" quotePrefix="1" applyFont="1" applyFill="1" applyAlignment="1">
      <alignment vertical="center"/>
    </xf>
    <xf numFmtId="0" fontId="0" fillId="2" borderId="0" xfId="0" applyFont="1" applyFill="1" applyAlignment="1">
      <alignment vertical="center"/>
    </xf>
    <xf numFmtId="0" fontId="14" fillId="2" borderId="0" xfId="0" applyFont="1" applyFill="1" applyAlignment="1">
      <alignment vertical="center"/>
    </xf>
    <xf numFmtId="0" fontId="19" fillId="0" borderId="0" xfId="4" applyFont="1" applyFill="1" applyAlignment="1">
      <alignment vertical="center"/>
    </xf>
    <xf numFmtId="0" fontId="11" fillId="4" borderId="5" xfId="0" applyFont="1" applyFill="1" applyBorder="1" applyAlignment="1">
      <alignment horizontal="center" vertical="center" wrapText="1"/>
    </xf>
    <xf numFmtId="0" fontId="0" fillId="9" borderId="1" xfId="0" applyFont="1" applyFill="1" applyBorder="1" applyAlignment="1">
      <alignment horizontal="center" vertical="center"/>
    </xf>
    <xf numFmtId="0" fontId="2" fillId="9" borderId="1" xfId="0" applyFont="1" applyFill="1" applyBorder="1" applyAlignment="1">
      <alignment horizontal="center" vertical="center" wrapText="1"/>
    </xf>
    <xf numFmtId="0" fontId="0" fillId="9" borderId="1" xfId="7" applyFont="1" applyFill="1" applyBorder="1" applyAlignment="1">
      <alignment horizontal="center" vertical="center" wrapText="1"/>
    </xf>
    <xf numFmtId="0" fontId="24" fillId="9" borderId="1" xfId="7" applyFont="1" applyFill="1" applyBorder="1" applyAlignment="1">
      <alignment horizontal="center" vertical="center" wrapText="1"/>
    </xf>
    <xf numFmtId="0" fontId="14" fillId="9" borderId="1" xfId="7" applyFont="1" applyFill="1" applyBorder="1" applyAlignment="1">
      <alignment horizontal="center" vertical="center" wrapText="1"/>
    </xf>
    <xf numFmtId="0" fontId="0" fillId="9" borderId="1" xfId="7" quotePrefix="1" applyFont="1" applyFill="1" applyBorder="1" applyAlignment="1">
      <alignment horizontal="center" vertical="center" wrapText="1"/>
    </xf>
    <xf numFmtId="0" fontId="0" fillId="11" borderId="1" xfId="7" applyFont="1" applyBorder="1" applyAlignment="1">
      <alignment horizontal="center" vertical="center" wrapText="1"/>
    </xf>
    <xf numFmtId="0" fontId="33" fillId="2" borderId="0" xfId="0" quotePrefix="1" applyFont="1" applyFill="1" applyAlignment="1">
      <alignment vertical="center"/>
    </xf>
    <xf numFmtId="0" fontId="10" fillId="2" borderId="0" xfId="0" applyFont="1" applyFill="1"/>
    <xf numFmtId="0" fontId="25" fillId="2" borderId="0" xfId="0" applyFont="1" applyFill="1"/>
    <xf numFmtId="0" fontId="10" fillId="2" borderId="2" xfId="0" applyFont="1" applyFill="1" applyBorder="1" applyAlignment="1"/>
    <xf numFmtId="0" fontId="10" fillId="2" borderId="0" xfId="0" applyFont="1" applyFill="1" applyAlignment="1">
      <alignment wrapText="1"/>
    </xf>
    <xf numFmtId="0" fontId="10" fillId="2" borderId="0" xfId="0" applyFont="1" applyFill="1" applyBorder="1" applyAlignment="1"/>
    <xf numFmtId="0" fontId="10" fillId="2" borderId="0" xfId="0" applyFont="1" applyFill="1" applyAlignment="1">
      <alignment horizontal="center"/>
    </xf>
    <xf numFmtId="0" fontId="14" fillId="2" borderId="0" xfId="0" applyFont="1" applyFill="1" applyAlignment="1">
      <alignment horizontal="left" vertical="center" wrapText="1"/>
    </xf>
    <xf numFmtId="0" fontId="29" fillId="2" borderId="0" xfId="0" applyFont="1" applyFill="1" applyAlignment="1">
      <alignment wrapText="1"/>
    </xf>
    <xf numFmtId="0" fontId="15" fillId="2" borderId="0" xfId="0" applyFont="1" applyFill="1" applyAlignment="1">
      <alignment wrapText="1"/>
    </xf>
    <xf numFmtId="0" fontId="15" fillId="2" borderId="0" xfId="0" applyFont="1" applyFill="1" applyAlignment="1">
      <alignment vertical="top" wrapText="1"/>
    </xf>
    <xf numFmtId="0" fontId="0" fillId="2" borderId="0" xfId="0" applyFill="1" applyAlignment="1">
      <alignment horizontal="center" vertical="center"/>
    </xf>
    <xf numFmtId="0" fontId="6" fillId="5" borderId="1" xfId="0" applyFont="1" applyFill="1" applyBorder="1" applyAlignment="1">
      <alignment horizontal="center"/>
    </xf>
    <xf numFmtId="0" fontId="0" fillId="2" borderId="0" xfId="0" applyFill="1" applyAlignment="1">
      <alignment vertical="center"/>
    </xf>
    <xf numFmtId="0" fontId="6" fillId="5" borderId="1" xfId="0" applyFont="1" applyFill="1" applyBorder="1" applyAlignment="1">
      <alignment horizontal="left"/>
    </xf>
    <xf numFmtId="0" fontId="0" fillId="5" borderId="1" xfId="0" applyFill="1" applyBorder="1" applyAlignment="1">
      <alignment horizontal="left" vertical="center" wrapText="1"/>
    </xf>
    <xf numFmtId="0" fontId="12" fillId="7" borderId="1" xfId="2" applyFill="1" applyBorder="1" applyAlignment="1">
      <alignment horizontal="left" vertical="center"/>
    </xf>
    <xf numFmtId="0" fontId="0" fillId="6" borderId="1" xfId="0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5" fillId="5" borderId="1" xfId="0" applyFont="1" applyFill="1" applyBorder="1" applyAlignment="1">
      <alignment horizontal="left" vertical="center"/>
    </xf>
    <xf numFmtId="164" fontId="10" fillId="2" borderId="1" xfId="0" applyNumberFormat="1" applyFont="1" applyFill="1" applyBorder="1" applyAlignment="1">
      <alignment horizontal="left" vertical="center"/>
    </xf>
    <xf numFmtId="0" fontId="0" fillId="2" borderId="0" xfId="0" applyFill="1" applyAlignment="1">
      <alignment horizontal="left" vertical="center"/>
    </xf>
    <xf numFmtId="0" fontId="6" fillId="5" borderId="1" xfId="0" quotePrefix="1" applyFont="1" applyFill="1" applyBorder="1" applyAlignment="1">
      <alignment horizontal="center" vertical="center"/>
    </xf>
    <xf numFmtId="0" fontId="0" fillId="10" borderId="4" xfId="0" applyFont="1" applyFill="1" applyBorder="1" applyAlignment="1">
      <alignment horizontal="center" vertical="center" wrapText="1"/>
    </xf>
    <xf numFmtId="0" fontId="14" fillId="10" borderId="5" xfId="0" applyFont="1" applyFill="1" applyBorder="1" applyAlignment="1">
      <alignment horizontal="center" vertical="center"/>
    </xf>
    <xf numFmtId="0" fontId="0" fillId="10" borderId="5" xfId="0" applyFont="1" applyFill="1" applyBorder="1" applyAlignment="1">
      <alignment horizontal="center" vertical="center" wrapText="1"/>
    </xf>
    <xf numFmtId="0" fontId="6" fillId="10" borderId="1" xfId="0" applyFont="1" applyFill="1" applyBorder="1" applyAlignment="1">
      <alignment horizontal="center" vertical="center" wrapText="1"/>
    </xf>
    <xf numFmtId="0" fontId="0" fillId="10" borderId="1" xfId="0" applyFont="1" applyFill="1" applyBorder="1" applyAlignment="1">
      <alignment horizontal="left" vertical="center" wrapText="1"/>
    </xf>
    <xf numFmtId="0" fontId="14" fillId="10" borderId="1" xfId="0" applyFont="1" applyFill="1" applyBorder="1" applyAlignment="1">
      <alignment horizontal="left" vertical="center" wrapText="1"/>
    </xf>
    <xf numFmtId="0" fontId="14" fillId="10" borderId="1" xfId="0" quotePrefix="1" applyFont="1" applyFill="1" applyBorder="1" applyAlignment="1">
      <alignment horizontal="left" vertical="center" wrapText="1"/>
    </xf>
    <xf numFmtId="0" fontId="0" fillId="0" borderId="1" xfId="0" applyFill="1" applyBorder="1" applyAlignment="1">
      <alignment wrapText="1"/>
    </xf>
    <xf numFmtId="0" fontId="0" fillId="0" borderId="1" xfId="0" applyFill="1" applyBorder="1"/>
    <xf numFmtId="0" fontId="0" fillId="3" borderId="4" xfId="0" applyFont="1" applyFill="1" applyBorder="1" applyAlignment="1">
      <alignment horizontal="center" vertical="center" wrapText="1"/>
    </xf>
    <xf numFmtId="0" fontId="14" fillId="3" borderId="5" xfId="0" applyFont="1" applyFill="1" applyBorder="1" applyAlignment="1">
      <alignment horizontal="center" vertical="center"/>
    </xf>
    <xf numFmtId="0" fontId="0" fillId="3" borderId="5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vertical="center" wrapText="1"/>
    </xf>
    <xf numFmtId="0" fontId="14" fillId="3" borderId="1" xfId="0" quotePrefix="1" applyFont="1" applyFill="1" applyBorder="1" applyAlignment="1">
      <alignment horizontal="left" vertical="center" wrapText="1"/>
    </xf>
    <xf numFmtId="0" fontId="6" fillId="3" borderId="1" xfId="0" quotePrefix="1" applyFont="1" applyFill="1" applyBorder="1" applyAlignment="1">
      <alignment horizontal="center" vertical="center" wrapText="1"/>
    </xf>
    <xf numFmtId="0" fontId="14" fillId="3" borderId="5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14" fillId="3" borderId="7" xfId="0" applyFont="1" applyFill="1" applyBorder="1" applyAlignment="1">
      <alignment horizontal="left" vertical="center" wrapText="1"/>
    </xf>
    <xf numFmtId="0" fontId="14" fillId="3" borderId="7" xfId="0" quotePrefix="1" applyFont="1" applyFill="1" applyBorder="1" applyAlignment="1">
      <alignment horizontal="left" vertical="center" wrapText="1"/>
    </xf>
    <xf numFmtId="0" fontId="0" fillId="2" borderId="1" xfId="0" applyFill="1" applyBorder="1" applyAlignment="1">
      <alignment horizontal="left"/>
    </xf>
    <xf numFmtId="0" fontId="0" fillId="2" borderId="1" xfId="0" applyFill="1" applyBorder="1"/>
    <xf numFmtId="0" fontId="33" fillId="2" borderId="0" xfId="0" applyFont="1" applyFill="1" applyAlignment="1">
      <alignment horizontal="left" vertical="center"/>
    </xf>
    <xf numFmtId="0" fontId="30" fillId="2" borderId="0" xfId="0" applyFont="1" applyFill="1" applyAlignment="1">
      <alignment horizontal="left" vertical="center"/>
    </xf>
    <xf numFmtId="0" fontId="32" fillId="2" borderId="0" xfId="0" applyFont="1" applyFill="1" applyAlignment="1">
      <alignment horizontal="left" vertical="center"/>
    </xf>
    <xf numFmtId="0" fontId="19" fillId="2" borderId="0" xfId="0" applyFont="1" applyFill="1" applyAlignment="1">
      <alignment vertical="center"/>
    </xf>
    <xf numFmtId="0" fontId="19" fillId="2" borderId="0" xfId="0" applyFont="1" applyFill="1" applyAlignment="1">
      <alignment vertical="center" wrapText="1"/>
    </xf>
    <xf numFmtId="0" fontId="19" fillId="0" borderId="0" xfId="0" applyFont="1" applyAlignment="1">
      <alignment vertical="center"/>
    </xf>
    <xf numFmtId="0" fontId="11" fillId="4" borderId="11" xfId="0" applyFont="1" applyFill="1" applyBorder="1" applyAlignment="1">
      <alignment horizontal="center" vertical="center" wrapText="1"/>
    </xf>
    <xf numFmtId="0" fontId="11" fillId="4" borderId="15" xfId="0" applyFont="1" applyFill="1" applyBorder="1" applyAlignment="1">
      <alignment horizontal="center" vertical="center" wrapText="1"/>
    </xf>
    <xf numFmtId="0" fontId="0" fillId="11" borderId="1" xfId="7" applyFont="1" applyBorder="1" applyAlignment="1">
      <alignment horizontal="left" vertical="center" wrapText="1"/>
    </xf>
    <xf numFmtId="0" fontId="0" fillId="9" borderId="5" xfId="0" applyFont="1" applyFill="1" applyBorder="1" applyAlignment="1">
      <alignment horizontal="center" vertical="center" wrapText="1"/>
    </xf>
    <xf numFmtId="0" fontId="0" fillId="9" borderId="13" xfId="0" applyFont="1" applyFill="1" applyBorder="1" applyAlignment="1">
      <alignment horizontal="center" vertical="center" wrapText="1"/>
    </xf>
    <xf numFmtId="0" fontId="0" fillId="9" borderId="8" xfId="0" applyFont="1" applyFill="1" applyBorder="1" applyAlignment="1">
      <alignment horizontal="center" vertical="center" wrapText="1"/>
    </xf>
    <xf numFmtId="0" fontId="5" fillId="2" borderId="0" xfId="0" applyFont="1" applyFill="1"/>
    <xf numFmtId="0" fontId="11" fillId="4" borderId="5" xfId="0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6" fillId="5" borderId="1" xfId="0" applyFont="1" applyFill="1" applyBorder="1" applyAlignment="1">
      <alignment horizontal="left" vertical="center"/>
    </xf>
    <xf numFmtId="0" fontId="6" fillId="5" borderId="5" xfId="0" quotePrefix="1" applyFont="1" applyFill="1" applyBorder="1" applyAlignment="1">
      <alignment horizontal="center" vertical="center"/>
    </xf>
    <xf numFmtId="0" fontId="6" fillId="5" borderId="8" xfId="0" quotePrefix="1" applyFont="1" applyFill="1" applyBorder="1" applyAlignment="1">
      <alignment horizontal="center" vertical="center"/>
    </xf>
    <xf numFmtId="0" fontId="6" fillId="5" borderId="1" xfId="0" quotePrefix="1" applyFont="1" applyFill="1" applyBorder="1" applyAlignment="1">
      <alignment horizontal="center" vertical="center"/>
    </xf>
  </cellXfs>
  <cellStyles count="10">
    <cellStyle name="Bilješka" xfId="7" builtinId="10"/>
    <cellStyle name="Hiperveza" xfId="2" builtinId="8"/>
    <cellStyle name="Normal 2" xfId="3"/>
    <cellStyle name="Normale_AnaCreditCollectionCubeStructur" xfId="1"/>
    <cellStyle name="Normalno" xfId="0" builtinId="0"/>
    <cellStyle name="Normalno 2" xfId="4"/>
    <cellStyle name="Normalno 2 2" xfId="9"/>
    <cellStyle name="Normalno 3" xfId="5"/>
    <cellStyle name="Normalno 4" xfId="6"/>
    <cellStyle name="Normalno 5" xfId="8"/>
  </cellStyles>
  <dxfs count="42">
    <dxf>
      <font>
        <color theme="1" tint="0.499984740745262"/>
      </font>
    </dxf>
    <dxf>
      <font>
        <color theme="1" tint="0.499984740745262"/>
      </font>
    </dxf>
    <dxf>
      <font>
        <color theme="1" tint="0.499984740745262"/>
      </font>
    </dxf>
    <dxf>
      <font>
        <color theme="1" tint="0.499984740745262"/>
      </font>
    </dxf>
    <dxf>
      <font>
        <color theme="1" tint="0.499984740745262"/>
      </font>
    </dxf>
    <dxf>
      <font>
        <color theme="1" tint="0.499984740745262"/>
      </font>
    </dxf>
    <dxf>
      <font>
        <color theme="1" tint="0.499984740745262"/>
      </font>
    </dxf>
    <dxf>
      <font>
        <color theme="1" tint="0.499984740745262"/>
      </font>
    </dxf>
    <dxf>
      <font>
        <color theme="1" tint="0.499984740745262"/>
      </font>
    </dxf>
    <dxf>
      <font>
        <color theme="1" tint="0.499984740745262"/>
      </font>
    </dxf>
    <dxf>
      <font>
        <color theme="1" tint="0.499984740745262"/>
      </font>
    </dxf>
    <dxf>
      <font>
        <color theme="1" tint="0.499984740745262"/>
      </font>
    </dxf>
    <dxf>
      <font>
        <color theme="1" tint="0.499984740745262"/>
      </font>
    </dxf>
    <dxf>
      <font>
        <color theme="1" tint="0.499984740745262"/>
      </font>
    </dxf>
    <dxf>
      <font>
        <color theme="1" tint="0.499984740745262"/>
      </font>
    </dxf>
    <dxf>
      <font>
        <color theme="1" tint="0.499984740745262"/>
      </font>
    </dxf>
    <dxf>
      <font>
        <color theme="1" tint="0.499984740745262"/>
      </font>
    </dxf>
    <dxf>
      <font>
        <color theme="1" tint="0.499984740745262"/>
      </font>
    </dxf>
    <dxf>
      <font>
        <color theme="1" tint="0.499984740745262"/>
      </font>
    </dxf>
    <dxf>
      <font>
        <color theme="1" tint="0.499984740745262"/>
      </font>
    </dxf>
    <dxf>
      <font>
        <color theme="1" tint="0.499984740745262"/>
      </font>
    </dxf>
    <dxf>
      <font>
        <color theme="1" tint="0.499984740745262"/>
      </font>
    </dxf>
    <dxf>
      <font>
        <color theme="1" tint="0.499984740745262"/>
      </font>
    </dxf>
    <dxf>
      <font>
        <color theme="1" tint="0.499984740745262"/>
      </font>
    </dxf>
    <dxf>
      <font>
        <color theme="1" tint="0.499984740745262"/>
      </font>
    </dxf>
    <dxf>
      <font>
        <color theme="1" tint="0.499984740745262"/>
      </font>
    </dxf>
    <dxf>
      <font>
        <color theme="1" tint="0.499984740745262"/>
      </font>
    </dxf>
    <dxf>
      <font>
        <color theme="1" tint="0.499984740745262"/>
      </font>
    </dxf>
    <dxf>
      <font>
        <color theme="1" tint="0.499984740745262"/>
      </font>
    </dxf>
    <dxf>
      <font>
        <color theme="1" tint="0.499984740745262"/>
      </font>
    </dxf>
    <dxf>
      <font>
        <color theme="1" tint="0.499984740745262"/>
      </font>
    </dxf>
    <dxf>
      <font>
        <color theme="1" tint="0.499984740745262"/>
      </font>
    </dxf>
    <dxf>
      <font>
        <color theme="1" tint="0.499984740745262"/>
      </font>
    </dxf>
    <dxf>
      <font>
        <color theme="1" tint="0.499984740745262"/>
      </font>
    </dxf>
    <dxf>
      <font>
        <color theme="1" tint="0.499984740745262"/>
      </font>
    </dxf>
    <dxf>
      <font>
        <color theme="1" tint="0.499984740745262"/>
      </font>
    </dxf>
    <dxf>
      <font>
        <color theme="1" tint="0.499984740745262"/>
      </font>
    </dxf>
    <dxf>
      <font>
        <color theme="1" tint="0.499984740745262"/>
      </font>
    </dxf>
    <dxf>
      <font>
        <color theme="1" tint="0.499984740745262"/>
      </font>
    </dxf>
    <dxf>
      <font>
        <color theme="1" tint="0.499984740745262"/>
      </font>
    </dxf>
    <dxf>
      <font>
        <color theme="1" tint="0.499984740745262"/>
      </font>
    </dxf>
    <dxf>
      <font>
        <color theme="1" tint="0.499984740745262"/>
      </font>
    </dxf>
  </dxfs>
  <tableStyles count="0" defaultTableStyle="TableStyleMedium2" defaultPivotStyle="PivotStyleLight16"/>
  <colors>
    <mruColors>
      <color rgb="FFCCECFF"/>
      <color rgb="FFFFCCCC"/>
      <color rgb="FFEE8AD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4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nb.local\hnb\Granular%20Credit%20Data\AnaCredit\WG%20AnaCredit\2016.09.21-22%20September%20Meeting\Item%204.1%20Implementation%20of%20Validation%20Checks\AnaCredit15.08%203rd%20version%20-%20AnaCredit%20Quality%20Check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cluster\shared\Statistics\Granular%20Credit%20Data\AnaCredit\Counterparty%20reference%20data\Counterparty%20Reference%20Dat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ript"/>
      <sheetName val="Document history"/>
      <sheetName val="Implementation"/>
      <sheetName val="Entities completeness"/>
      <sheetName val="Transitional provision"/>
      <sheetName val="Entities coherence"/>
      <sheetName val="Data Specifications"/>
      <sheetName val="Uniqueness"/>
      <sheetName val="Referential integrity"/>
      <sheetName val="Completeness - Counterparty"/>
      <sheetName val="Completeness - Other data"/>
      <sheetName val="Consistent dates"/>
      <sheetName val="Consistency"/>
      <sheetName val="Formal OLD"/>
      <sheetName val="Completeness old"/>
      <sheetName val="Attributes"/>
      <sheetName val="Formal-mandatory"/>
      <sheetName val="Formal OLD 2"/>
      <sheetName val="Consitency OLD"/>
      <sheetName val="theoretical"/>
      <sheetName val="formulas"/>
      <sheetName val="Consistency Completeness OLD"/>
      <sheetName val="Plausibility - Record"/>
      <sheetName val="Plausibility - OA"/>
      <sheetName val="Plausibility - Country"/>
      <sheetName val="Plausibility - BSI-iBSI"/>
      <sheetName val="Au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Data Specification"/>
      <sheetName val="Data Specification Industry"/>
      <sheetName val="Lists"/>
      <sheetName val="Validation Rules"/>
      <sheetName val="Validation Rules (Industry)"/>
      <sheetName val="DQM Rules"/>
      <sheetName val="Completeness Rules"/>
      <sheetName val="Other Rules"/>
      <sheetName val="Removed"/>
      <sheetName val="Attribute_NAs"/>
      <sheetName val="RIAD Coverage"/>
      <sheetName val="IdentifierCoverage"/>
      <sheetName val="Mapping AnaCredit-RIAD"/>
      <sheetName val="D&amp;B_NewEntities"/>
      <sheetName val="Input_Template"/>
      <sheetName val="Input_Validation"/>
      <sheetName val="ActionLog"/>
    </sheetNames>
    <sheetDataSet>
      <sheetData sheetId="0"/>
      <sheetData sheetId="1"/>
      <sheetData sheetId="2"/>
      <sheetData sheetId="3">
        <row r="5">
          <cell r="T5" t="str">
            <v>NP</v>
          </cell>
          <cell r="W5" t="str">
            <v>NP</v>
          </cell>
        </row>
        <row r="6">
          <cell r="T6" t="str">
            <v>NR</v>
          </cell>
          <cell r="W6" t="str">
            <v>NR</v>
          </cell>
          <cell r="Y6" t="str">
            <v>NP</v>
          </cell>
        </row>
        <row r="7">
          <cell r="T7" t="str">
            <v>NA</v>
          </cell>
          <cell r="W7" t="str">
            <v>NA</v>
          </cell>
          <cell r="Y7" t="str">
            <v>NR</v>
          </cell>
        </row>
        <row r="8">
          <cell r="K8" t="str">
            <v>__</v>
          </cell>
          <cell r="Q8" t="str">
            <v>Non-financial corporations</v>
          </cell>
          <cell r="R8" t="str">
            <v>01</v>
          </cell>
          <cell r="T8" t="str">
            <v>1</v>
          </cell>
          <cell r="W8">
            <v>1</v>
          </cell>
          <cell r="Y8">
            <v>2</v>
          </cell>
        </row>
        <row r="9">
          <cell r="K9" t="str">
            <v>E1</v>
          </cell>
          <cell r="Q9" t="str">
            <v>Central Bank</v>
          </cell>
          <cell r="R9" t="str">
            <v>01_1</v>
          </cell>
          <cell r="T9" t="str">
            <v>2</v>
          </cell>
          <cell r="W9">
            <v>2</v>
          </cell>
          <cell r="Y9">
            <v>3</v>
          </cell>
        </row>
        <row r="10">
          <cell r="K10" t="str">
            <v>N1</v>
          </cell>
          <cell r="Q10" t="str">
            <v>Credit institutions</v>
          </cell>
          <cell r="R10" t="str">
            <v>01_11</v>
          </cell>
          <cell r="T10" t="str">
            <v>3a</v>
          </cell>
          <cell r="W10">
            <v>3</v>
          </cell>
          <cell r="Y10">
            <v>1</v>
          </cell>
        </row>
        <row r="11">
          <cell r="K11" t="str">
            <v>AD</v>
          </cell>
          <cell r="Q11" t="str">
            <v>Deposit-taking corporations other than credit institutions</v>
          </cell>
          <cell r="R11" t="str">
            <v>01_12</v>
          </cell>
          <cell r="T11" t="str">
            <v>3b</v>
          </cell>
          <cell r="W11">
            <v>4</v>
          </cell>
        </row>
        <row r="12">
          <cell r="K12" t="str">
            <v>AE</v>
          </cell>
          <cell r="Q12" t="str">
            <v>Money market funds (MMF)</v>
          </cell>
          <cell r="R12" t="str">
            <v>01_13</v>
          </cell>
          <cell r="T12">
            <v>4</v>
          </cell>
        </row>
        <row r="13">
          <cell r="K13" t="str">
            <v>AF</v>
          </cell>
          <cell r="Q13" t="str">
            <v>Non-MMF investment funds</v>
          </cell>
          <cell r="R13" t="str">
            <v>01_14</v>
          </cell>
        </row>
        <row r="14">
          <cell r="K14" t="str">
            <v>AG</v>
          </cell>
          <cell r="Q14" t="str">
            <v>Financial vehicle corporations (FVCs) engaged in securitisation transactions</v>
          </cell>
          <cell r="R14" t="str">
            <v>01_15</v>
          </cell>
        </row>
        <row r="15">
          <cell r="K15" t="str">
            <v>AI</v>
          </cell>
          <cell r="Q15" t="str">
            <v>Other financial intermediaries, except insurance corporations, pension funds and financial vehicle corporations engaged in securitisation transactions</v>
          </cell>
          <cell r="R15" t="str">
            <v>01_16</v>
          </cell>
        </row>
        <row r="16">
          <cell r="K16" t="str">
            <v>AL</v>
          </cell>
          <cell r="Q16" t="str">
            <v>Financial auxiliaries</v>
          </cell>
          <cell r="R16" t="str">
            <v>01_19</v>
          </cell>
        </row>
        <row r="17">
          <cell r="K17" t="str">
            <v>AM</v>
          </cell>
          <cell r="Q17" t="str">
            <v>Captive financial institutions and money lenders</v>
          </cell>
          <cell r="R17" t="str">
            <v>01_2</v>
          </cell>
        </row>
        <row r="18">
          <cell r="K18" t="str">
            <v>AN</v>
          </cell>
          <cell r="Q18" t="str">
            <v>Insurance corporations</v>
          </cell>
          <cell r="R18" t="str">
            <v>01_21</v>
          </cell>
        </row>
        <row r="19">
          <cell r="K19" t="str">
            <v>AO</v>
          </cell>
          <cell r="Q19" t="str">
            <v>Pension funds</v>
          </cell>
          <cell r="R19" t="str">
            <v>01_22</v>
          </cell>
        </row>
        <row r="20">
          <cell r="K20" t="str">
            <v>AQ</v>
          </cell>
          <cell r="Q20" t="str">
            <v>Central government</v>
          </cell>
          <cell r="R20" t="str">
            <v>01_23</v>
          </cell>
        </row>
        <row r="21">
          <cell r="K21" t="str">
            <v>AR</v>
          </cell>
          <cell r="Q21" t="str">
            <v>State government</v>
          </cell>
          <cell r="R21" t="str">
            <v>01_24</v>
          </cell>
        </row>
        <row r="22">
          <cell r="K22" t="str">
            <v>AT</v>
          </cell>
          <cell r="Q22" t="str">
            <v>Local government</v>
          </cell>
          <cell r="R22" t="str">
            <v>01_25</v>
          </cell>
        </row>
        <row r="23">
          <cell r="K23" t="str">
            <v>AU</v>
          </cell>
          <cell r="Q23" t="str">
            <v>Social security funds</v>
          </cell>
          <cell r="R23" t="str">
            <v>01_26</v>
          </cell>
        </row>
        <row r="24">
          <cell r="K24" t="str">
            <v>AZ</v>
          </cell>
          <cell r="Q24" t="str">
            <v>Non-profit institutions serving households</v>
          </cell>
          <cell r="R24" t="str">
            <v>01_27</v>
          </cell>
        </row>
        <row r="25">
          <cell r="K25" t="str">
            <v>BA</v>
          </cell>
          <cell r="R25" t="str">
            <v>01_28</v>
          </cell>
        </row>
        <row r="26">
          <cell r="K26" t="str">
            <v>BB</v>
          </cell>
          <cell r="R26" t="str">
            <v>01_29</v>
          </cell>
        </row>
        <row r="27">
          <cell r="K27" t="str">
            <v>BD</v>
          </cell>
          <cell r="R27" t="str">
            <v>01_3</v>
          </cell>
        </row>
        <row r="28">
          <cell r="K28" t="str">
            <v>BE</v>
          </cell>
          <cell r="R28" t="str">
            <v>01_30</v>
          </cell>
        </row>
        <row r="29">
          <cell r="K29" t="str">
            <v>BF</v>
          </cell>
          <cell r="R29" t="str">
            <v>01_4</v>
          </cell>
        </row>
        <row r="30">
          <cell r="K30" t="str">
            <v>BG</v>
          </cell>
          <cell r="R30" t="str">
            <v>01_41</v>
          </cell>
        </row>
        <row r="31">
          <cell r="K31" t="str">
            <v>BH</v>
          </cell>
          <cell r="R31" t="str">
            <v>01_42</v>
          </cell>
        </row>
        <row r="32">
          <cell r="K32" t="str">
            <v>BI</v>
          </cell>
          <cell r="R32" t="str">
            <v>01_43</v>
          </cell>
        </row>
        <row r="33">
          <cell r="K33" t="str">
            <v>BJ</v>
          </cell>
          <cell r="R33" t="str">
            <v>01_44</v>
          </cell>
        </row>
        <row r="34">
          <cell r="K34" t="str">
            <v>BM</v>
          </cell>
          <cell r="R34" t="str">
            <v>01_45</v>
          </cell>
        </row>
        <row r="35">
          <cell r="K35" t="str">
            <v>BN</v>
          </cell>
          <cell r="R35" t="str">
            <v>01_46</v>
          </cell>
        </row>
        <row r="36">
          <cell r="K36" t="str">
            <v>BO</v>
          </cell>
          <cell r="R36" t="str">
            <v>01_47</v>
          </cell>
        </row>
        <row r="37">
          <cell r="K37" t="str">
            <v>BR</v>
          </cell>
          <cell r="R37" t="str">
            <v>01_49</v>
          </cell>
        </row>
        <row r="38">
          <cell r="K38" t="str">
            <v>BS</v>
          </cell>
          <cell r="R38" t="str">
            <v>01_5</v>
          </cell>
        </row>
        <row r="39">
          <cell r="K39" t="str">
            <v>BT</v>
          </cell>
          <cell r="R39" t="str">
            <v>01_50</v>
          </cell>
        </row>
        <row r="40">
          <cell r="K40" t="str">
            <v>BV</v>
          </cell>
          <cell r="R40" t="str">
            <v>01_6</v>
          </cell>
        </row>
        <row r="41">
          <cell r="K41" t="str">
            <v>BW</v>
          </cell>
          <cell r="R41" t="str">
            <v>01_61</v>
          </cell>
        </row>
        <row r="42">
          <cell r="K42" t="str">
            <v>BY</v>
          </cell>
          <cell r="R42" t="str">
            <v>01_62</v>
          </cell>
        </row>
        <row r="43">
          <cell r="K43" t="str">
            <v>BZ</v>
          </cell>
          <cell r="R43" t="str">
            <v>01_63</v>
          </cell>
        </row>
        <row r="44">
          <cell r="K44" t="str">
            <v>CA</v>
          </cell>
          <cell r="R44" t="str">
            <v>01_64</v>
          </cell>
        </row>
        <row r="45">
          <cell r="K45" t="str">
            <v>CC</v>
          </cell>
          <cell r="R45" t="str">
            <v>01_7</v>
          </cell>
        </row>
        <row r="46">
          <cell r="K46" t="str">
            <v>CD</v>
          </cell>
          <cell r="R46" t="str">
            <v>01_70</v>
          </cell>
        </row>
        <row r="47">
          <cell r="K47" t="str">
            <v>CF</v>
          </cell>
          <cell r="R47" t="str">
            <v>02</v>
          </cell>
        </row>
        <row r="48">
          <cell r="K48" t="str">
            <v>CG</v>
          </cell>
          <cell r="R48" t="str">
            <v>02_1</v>
          </cell>
        </row>
        <row r="49">
          <cell r="K49" t="str">
            <v>CH</v>
          </cell>
          <cell r="R49" t="str">
            <v>02_10</v>
          </cell>
        </row>
        <row r="50">
          <cell r="K50" t="str">
            <v>CI</v>
          </cell>
          <cell r="R50" t="str">
            <v>02_2</v>
          </cell>
        </row>
        <row r="51">
          <cell r="K51" t="str">
            <v>CK</v>
          </cell>
          <cell r="R51" t="str">
            <v>02_20</v>
          </cell>
        </row>
        <row r="52">
          <cell r="K52" t="str">
            <v>CL</v>
          </cell>
          <cell r="R52" t="str">
            <v>02_3</v>
          </cell>
        </row>
        <row r="53">
          <cell r="K53" t="str">
            <v>CM</v>
          </cell>
          <cell r="R53" t="str">
            <v>02_30</v>
          </cell>
        </row>
        <row r="54">
          <cell r="K54" t="str">
            <v>CN</v>
          </cell>
          <cell r="R54" t="str">
            <v>02_4</v>
          </cell>
        </row>
        <row r="55">
          <cell r="K55" t="str">
            <v>CO</v>
          </cell>
          <cell r="R55" t="str">
            <v>02_40</v>
          </cell>
        </row>
        <row r="56">
          <cell r="K56" t="str">
            <v>CR</v>
          </cell>
          <cell r="R56" t="str">
            <v>03</v>
          </cell>
        </row>
        <row r="57">
          <cell r="K57" t="str">
            <v>CU</v>
          </cell>
          <cell r="R57" t="str">
            <v>03_1</v>
          </cell>
        </row>
        <row r="58">
          <cell r="K58" t="str">
            <v>CV</v>
          </cell>
          <cell r="R58" t="str">
            <v>03_11</v>
          </cell>
        </row>
        <row r="59">
          <cell r="K59" t="str">
            <v>CX</v>
          </cell>
          <cell r="R59" t="str">
            <v>03_12</v>
          </cell>
        </row>
        <row r="60">
          <cell r="K60" t="str">
            <v>CY</v>
          </cell>
          <cell r="R60" t="str">
            <v>03_2</v>
          </cell>
        </row>
        <row r="61">
          <cell r="K61" t="str">
            <v>CZ</v>
          </cell>
          <cell r="R61" t="str">
            <v>03_21</v>
          </cell>
        </row>
        <row r="62">
          <cell r="K62" t="str">
            <v>DE</v>
          </cell>
          <cell r="R62" t="str">
            <v>03_22</v>
          </cell>
        </row>
        <row r="63">
          <cell r="K63" t="str">
            <v>DJ</v>
          </cell>
          <cell r="R63" t="str">
            <v>05</v>
          </cell>
        </row>
        <row r="64">
          <cell r="K64" t="str">
            <v>DK</v>
          </cell>
          <cell r="R64" t="str">
            <v>05_1</v>
          </cell>
        </row>
        <row r="65">
          <cell r="K65" t="str">
            <v>DM</v>
          </cell>
          <cell r="R65" t="str">
            <v>05_10</v>
          </cell>
        </row>
        <row r="66">
          <cell r="K66" t="str">
            <v>DO</v>
          </cell>
          <cell r="R66" t="str">
            <v>05_2</v>
          </cell>
        </row>
        <row r="67">
          <cell r="K67" t="str">
            <v>DZ</v>
          </cell>
          <cell r="R67" t="str">
            <v>05_20</v>
          </cell>
        </row>
        <row r="68">
          <cell r="K68" t="str">
            <v>EC</v>
          </cell>
          <cell r="R68" t="str">
            <v>06</v>
          </cell>
        </row>
        <row r="69">
          <cell r="K69" t="str">
            <v>EE</v>
          </cell>
          <cell r="R69" t="str">
            <v>06_1</v>
          </cell>
        </row>
        <row r="70">
          <cell r="K70" t="str">
            <v>EG</v>
          </cell>
          <cell r="R70" t="str">
            <v>06_10</v>
          </cell>
        </row>
        <row r="71">
          <cell r="K71" t="str">
            <v>EH</v>
          </cell>
          <cell r="R71" t="str">
            <v>06_2</v>
          </cell>
        </row>
        <row r="72">
          <cell r="K72" t="str">
            <v>ER</v>
          </cell>
          <cell r="R72" t="str">
            <v>06_20</v>
          </cell>
        </row>
        <row r="73">
          <cell r="K73" t="str">
            <v>ES</v>
          </cell>
          <cell r="R73" t="str">
            <v>07</v>
          </cell>
        </row>
        <row r="74">
          <cell r="K74" t="str">
            <v>ET</v>
          </cell>
          <cell r="R74" t="str">
            <v>07_1</v>
          </cell>
        </row>
        <row r="75">
          <cell r="K75" t="str">
            <v>FI</v>
          </cell>
          <cell r="R75" t="str">
            <v>07_10</v>
          </cell>
        </row>
        <row r="76">
          <cell r="K76" t="str">
            <v>FJ</v>
          </cell>
          <cell r="R76" t="str">
            <v>07_2</v>
          </cell>
        </row>
        <row r="77">
          <cell r="K77" t="str">
            <v>FK</v>
          </cell>
          <cell r="R77" t="str">
            <v>07_21</v>
          </cell>
        </row>
        <row r="78">
          <cell r="K78" t="str">
            <v>FM</v>
          </cell>
          <cell r="R78" t="str">
            <v>07_29</v>
          </cell>
        </row>
        <row r="79">
          <cell r="K79" t="str">
            <v>FO</v>
          </cell>
          <cell r="R79" t="str">
            <v>08</v>
          </cell>
        </row>
        <row r="80">
          <cell r="K80" t="str">
            <v>FR</v>
          </cell>
          <cell r="R80" t="str">
            <v>08_1</v>
          </cell>
        </row>
        <row r="81">
          <cell r="K81" t="str">
            <v>GA</v>
          </cell>
          <cell r="R81" t="str">
            <v>08_11</v>
          </cell>
        </row>
        <row r="82">
          <cell r="K82" t="str">
            <v>GB</v>
          </cell>
          <cell r="R82" t="str">
            <v>08_12</v>
          </cell>
        </row>
        <row r="83">
          <cell r="K83" t="str">
            <v>GD</v>
          </cell>
          <cell r="R83" t="str">
            <v>08_9</v>
          </cell>
        </row>
        <row r="84">
          <cell r="K84" t="str">
            <v>GE</v>
          </cell>
          <cell r="R84" t="str">
            <v>08_91</v>
          </cell>
        </row>
        <row r="85">
          <cell r="K85" t="str">
            <v>GG</v>
          </cell>
          <cell r="R85" t="str">
            <v>08_92</v>
          </cell>
        </row>
        <row r="86">
          <cell r="K86" t="str">
            <v>GH</v>
          </cell>
          <cell r="R86" t="str">
            <v>08_93</v>
          </cell>
        </row>
        <row r="87">
          <cell r="K87" t="str">
            <v>GI</v>
          </cell>
          <cell r="R87" t="str">
            <v>08_99</v>
          </cell>
        </row>
        <row r="88">
          <cell r="K88" t="str">
            <v>GL</v>
          </cell>
          <cell r="R88" t="str">
            <v>09</v>
          </cell>
        </row>
        <row r="89">
          <cell r="K89" t="str">
            <v>GM</v>
          </cell>
          <cell r="R89" t="str">
            <v>09_1</v>
          </cell>
        </row>
        <row r="90">
          <cell r="K90" t="str">
            <v>GN</v>
          </cell>
          <cell r="R90" t="str">
            <v>09_10</v>
          </cell>
        </row>
        <row r="91">
          <cell r="K91" t="str">
            <v>GQ</v>
          </cell>
          <cell r="R91" t="str">
            <v>09_9</v>
          </cell>
        </row>
        <row r="92">
          <cell r="K92" t="str">
            <v>GR</v>
          </cell>
          <cell r="R92" t="str">
            <v>09_90</v>
          </cell>
        </row>
        <row r="93">
          <cell r="K93" t="str">
            <v>GS</v>
          </cell>
          <cell r="R93" t="str">
            <v>10</v>
          </cell>
        </row>
        <row r="94">
          <cell r="K94" t="str">
            <v>GT</v>
          </cell>
          <cell r="R94" t="str">
            <v>10_1</v>
          </cell>
        </row>
        <row r="95">
          <cell r="K95" t="str">
            <v>GW</v>
          </cell>
          <cell r="R95" t="str">
            <v>10_11</v>
          </cell>
        </row>
        <row r="96">
          <cell r="K96" t="str">
            <v>GY</v>
          </cell>
          <cell r="R96" t="str">
            <v>10_12</v>
          </cell>
        </row>
        <row r="97">
          <cell r="K97" t="str">
            <v>HM</v>
          </cell>
          <cell r="R97" t="str">
            <v>10_13</v>
          </cell>
        </row>
        <row r="98">
          <cell r="K98" t="str">
            <v>HN</v>
          </cell>
          <cell r="R98" t="str">
            <v>10_2</v>
          </cell>
        </row>
        <row r="99">
          <cell r="K99" t="str">
            <v>HR</v>
          </cell>
          <cell r="R99" t="str">
            <v>10_20</v>
          </cell>
        </row>
        <row r="100">
          <cell r="K100" t="str">
            <v>HT</v>
          </cell>
          <cell r="R100" t="str">
            <v>10_3</v>
          </cell>
        </row>
        <row r="101">
          <cell r="K101" t="str">
            <v>HU</v>
          </cell>
          <cell r="R101" t="str">
            <v>10_31</v>
          </cell>
        </row>
        <row r="102">
          <cell r="K102" t="str">
            <v>ID</v>
          </cell>
          <cell r="R102" t="str">
            <v>10_32</v>
          </cell>
        </row>
        <row r="103">
          <cell r="K103" t="str">
            <v>IE</v>
          </cell>
          <cell r="R103" t="str">
            <v>10_39</v>
          </cell>
        </row>
        <row r="104">
          <cell r="K104" t="str">
            <v>IL</v>
          </cell>
          <cell r="R104" t="str">
            <v>10_4</v>
          </cell>
        </row>
        <row r="105">
          <cell r="K105" t="str">
            <v>IM</v>
          </cell>
          <cell r="R105" t="str">
            <v>10_41</v>
          </cell>
        </row>
        <row r="106">
          <cell r="K106" t="str">
            <v>IN</v>
          </cell>
          <cell r="R106" t="str">
            <v>10_42</v>
          </cell>
        </row>
        <row r="107">
          <cell r="K107" t="str">
            <v>IO</v>
          </cell>
          <cell r="R107" t="str">
            <v>10_5</v>
          </cell>
        </row>
        <row r="108">
          <cell r="K108" t="str">
            <v>IQ</v>
          </cell>
          <cell r="R108" t="str">
            <v>10_51</v>
          </cell>
        </row>
        <row r="109">
          <cell r="K109" t="str">
            <v>IR</v>
          </cell>
          <cell r="R109" t="str">
            <v>10_52</v>
          </cell>
        </row>
        <row r="110">
          <cell r="K110" t="str">
            <v>IS</v>
          </cell>
          <cell r="R110" t="str">
            <v>10_6</v>
          </cell>
        </row>
        <row r="111">
          <cell r="K111" t="str">
            <v>IT</v>
          </cell>
          <cell r="R111" t="str">
            <v>10_61</v>
          </cell>
        </row>
        <row r="112">
          <cell r="K112" t="str">
            <v>JE</v>
          </cell>
          <cell r="R112" t="str">
            <v>10_62</v>
          </cell>
        </row>
        <row r="113">
          <cell r="K113" t="str">
            <v>JM</v>
          </cell>
          <cell r="R113" t="str">
            <v>10_7</v>
          </cell>
        </row>
        <row r="114">
          <cell r="K114" t="str">
            <v>JO</v>
          </cell>
          <cell r="R114" t="str">
            <v>10_71</v>
          </cell>
        </row>
        <row r="115">
          <cell r="K115" t="str">
            <v>JP</v>
          </cell>
          <cell r="R115" t="str">
            <v>10_72</v>
          </cell>
        </row>
        <row r="116">
          <cell r="K116" t="str">
            <v>KE</v>
          </cell>
          <cell r="R116" t="str">
            <v>10_73</v>
          </cell>
        </row>
        <row r="117">
          <cell r="K117" t="str">
            <v>KG</v>
          </cell>
          <cell r="R117" t="str">
            <v>10_8</v>
          </cell>
        </row>
        <row r="118">
          <cell r="K118" t="str">
            <v>KH</v>
          </cell>
          <cell r="R118" t="str">
            <v>10_81</v>
          </cell>
        </row>
        <row r="119">
          <cell r="K119" t="str">
            <v>KI</v>
          </cell>
          <cell r="R119" t="str">
            <v>10_82</v>
          </cell>
        </row>
        <row r="120">
          <cell r="K120" t="str">
            <v>KM</v>
          </cell>
          <cell r="R120" t="str">
            <v>10_83</v>
          </cell>
        </row>
        <row r="121">
          <cell r="K121" t="str">
            <v>KN</v>
          </cell>
          <cell r="R121" t="str">
            <v>10_84</v>
          </cell>
        </row>
        <row r="122">
          <cell r="K122" t="str">
            <v>KP</v>
          </cell>
          <cell r="R122" t="str">
            <v>10_85</v>
          </cell>
        </row>
        <row r="123">
          <cell r="K123" t="str">
            <v>KR</v>
          </cell>
          <cell r="R123" t="str">
            <v>10_86</v>
          </cell>
        </row>
        <row r="124">
          <cell r="K124" t="str">
            <v>KW</v>
          </cell>
          <cell r="R124" t="str">
            <v>10_89</v>
          </cell>
        </row>
        <row r="125">
          <cell r="K125" t="str">
            <v>KY</v>
          </cell>
          <cell r="R125" t="str">
            <v>10_9</v>
          </cell>
        </row>
        <row r="126">
          <cell r="K126" t="str">
            <v>KZ</v>
          </cell>
          <cell r="R126" t="str">
            <v>10_91</v>
          </cell>
        </row>
        <row r="127">
          <cell r="K127" t="str">
            <v>LA</v>
          </cell>
          <cell r="R127" t="str">
            <v>10_92</v>
          </cell>
        </row>
        <row r="128">
          <cell r="K128" t="str">
            <v>LB</v>
          </cell>
          <cell r="R128" t="str">
            <v>11</v>
          </cell>
        </row>
        <row r="129">
          <cell r="K129" t="str">
            <v>LC</v>
          </cell>
          <cell r="R129" t="str">
            <v>11_0</v>
          </cell>
        </row>
        <row r="130">
          <cell r="K130" t="str">
            <v>LI</v>
          </cell>
          <cell r="R130" t="str">
            <v>11_01</v>
          </cell>
        </row>
        <row r="131">
          <cell r="K131" t="str">
            <v>LK</v>
          </cell>
          <cell r="R131" t="str">
            <v>11_02</v>
          </cell>
        </row>
        <row r="132">
          <cell r="K132" t="str">
            <v>LR</v>
          </cell>
          <cell r="R132" t="str">
            <v>11_03</v>
          </cell>
        </row>
        <row r="133">
          <cell r="K133" t="str">
            <v>LS</v>
          </cell>
          <cell r="R133" t="str">
            <v>11_04</v>
          </cell>
        </row>
        <row r="134">
          <cell r="K134" t="str">
            <v>LT</v>
          </cell>
          <cell r="R134" t="str">
            <v>11_05</v>
          </cell>
        </row>
        <row r="135">
          <cell r="K135" t="str">
            <v>LU</v>
          </cell>
          <cell r="R135" t="str">
            <v>11_06</v>
          </cell>
        </row>
        <row r="136">
          <cell r="K136" t="str">
            <v>LV</v>
          </cell>
          <cell r="R136" t="str">
            <v>11_07</v>
          </cell>
        </row>
        <row r="137">
          <cell r="K137" t="str">
            <v>LY</v>
          </cell>
          <cell r="R137" t="str">
            <v>12</v>
          </cell>
        </row>
        <row r="138">
          <cell r="K138" t="str">
            <v>MA</v>
          </cell>
          <cell r="R138" t="str">
            <v>12_0</v>
          </cell>
        </row>
        <row r="139">
          <cell r="K139" t="str">
            <v>MC</v>
          </cell>
          <cell r="R139" t="str">
            <v>12_00</v>
          </cell>
        </row>
        <row r="140">
          <cell r="K140" t="str">
            <v>MD</v>
          </cell>
          <cell r="R140" t="str">
            <v>13</v>
          </cell>
        </row>
        <row r="141">
          <cell r="K141" t="str">
            <v>ME</v>
          </cell>
          <cell r="R141" t="str">
            <v>13_1</v>
          </cell>
        </row>
        <row r="142">
          <cell r="K142" t="str">
            <v>MG</v>
          </cell>
          <cell r="R142" t="str">
            <v>13_10</v>
          </cell>
        </row>
        <row r="143">
          <cell r="K143" t="str">
            <v>MH</v>
          </cell>
          <cell r="R143" t="str">
            <v>13_2</v>
          </cell>
        </row>
        <row r="144">
          <cell r="K144" t="str">
            <v>MK</v>
          </cell>
          <cell r="R144" t="str">
            <v>13_20</v>
          </cell>
        </row>
        <row r="145">
          <cell r="K145" t="str">
            <v>ML</v>
          </cell>
          <cell r="R145" t="str">
            <v>13_3</v>
          </cell>
        </row>
        <row r="146">
          <cell r="K146" t="str">
            <v>MM</v>
          </cell>
          <cell r="R146" t="str">
            <v>13_30</v>
          </cell>
        </row>
        <row r="147">
          <cell r="K147" t="str">
            <v>MN</v>
          </cell>
          <cell r="R147" t="str">
            <v>13_9</v>
          </cell>
        </row>
        <row r="148">
          <cell r="K148" t="str">
            <v>MR</v>
          </cell>
          <cell r="R148" t="str">
            <v>13_91</v>
          </cell>
        </row>
        <row r="149">
          <cell r="K149" t="str">
            <v>MS</v>
          </cell>
          <cell r="R149" t="str">
            <v>13_92</v>
          </cell>
        </row>
        <row r="150">
          <cell r="K150" t="str">
            <v>MT</v>
          </cell>
          <cell r="R150" t="str">
            <v>13_93</v>
          </cell>
        </row>
        <row r="151">
          <cell r="K151" t="str">
            <v>MU</v>
          </cell>
          <cell r="R151" t="str">
            <v>13_94</v>
          </cell>
        </row>
        <row r="152">
          <cell r="K152" t="str">
            <v>MV</v>
          </cell>
          <cell r="R152" t="str">
            <v>13_95</v>
          </cell>
        </row>
        <row r="153">
          <cell r="K153" t="str">
            <v>MW</v>
          </cell>
          <cell r="R153" t="str">
            <v>13_96</v>
          </cell>
        </row>
        <row r="154">
          <cell r="K154" t="str">
            <v>MX</v>
          </cell>
          <cell r="R154" t="str">
            <v>13_99</v>
          </cell>
        </row>
        <row r="155">
          <cell r="K155" t="str">
            <v>MY</v>
          </cell>
          <cell r="R155" t="str">
            <v>14</v>
          </cell>
        </row>
        <row r="156">
          <cell r="K156" t="str">
            <v>MZ</v>
          </cell>
          <cell r="R156" t="str">
            <v>14_1</v>
          </cell>
        </row>
        <row r="157">
          <cell r="K157" t="str">
            <v>NA</v>
          </cell>
          <cell r="R157" t="str">
            <v>14_11</v>
          </cell>
        </row>
        <row r="158">
          <cell r="K158" t="str">
            <v>NE</v>
          </cell>
          <cell r="R158" t="str">
            <v>14_12</v>
          </cell>
        </row>
        <row r="159">
          <cell r="K159" t="str">
            <v>NF</v>
          </cell>
          <cell r="R159" t="str">
            <v>14_13</v>
          </cell>
        </row>
        <row r="160">
          <cell r="K160" t="str">
            <v>NG</v>
          </cell>
          <cell r="R160" t="str">
            <v>14_14</v>
          </cell>
        </row>
        <row r="161">
          <cell r="K161" t="str">
            <v>NI</v>
          </cell>
          <cell r="R161" t="str">
            <v>14_19</v>
          </cell>
        </row>
        <row r="162">
          <cell r="K162" t="str">
            <v>NL</v>
          </cell>
          <cell r="R162" t="str">
            <v>14_2</v>
          </cell>
        </row>
        <row r="163">
          <cell r="K163" t="str">
            <v>NO</v>
          </cell>
          <cell r="R163" t="str">
            <v>14_20</v>
          </cell>
        </row>
        <row r="164">
          <cell r="K164" t="str">
            <v>NP</v>
          </cell>
          <cell r="R164" t="str">
            <v>14_3</v>
          </cell>
        </row>
        <row r="165">
          <cell r="K165" t="str">
            <v>NR</v>
          </cell>
          <cell r="R165" t="str">
            <v>14_31</v>
          </cell>
        </row>
        <row r="166">
          <cell r="K166" t="str">
            <v>NU</v>
          </cell>
          <cell r="R166" t="str">
            <v>14_39</v>
          </cell>
        </row>
        <row r="167">
          <cell r="K167" t="str">
            <v>NZ</v>
          </cell>
          <cell r="R167" t="str">
            <v>15</v>
          </cell>
        </row>
        <row r="168">
          <cell r="K168" t="str">
            <v>OM</v>
          </cell>
          <cell r="R168" t="str">
            <v>15_1</v>
          </cell>
        </row>
        <row r="169">
          <cell r="K169" t="str">
            <v>PA</v>
          </cell>
          <cell r="R169" t="str">
            <v>15_11</v>
          </cell>
        </row>
        <row r="170">
          <cell r="K170" t="str">
            <v>PE</v>
          </cell>
          <cell r="R170" t="str">
            <v>15_12</v>
          </cell>
        </row>
        <row r="171">
          <cell r="K171" t="str">
            <v>PG</v>
          </cell>
          <cell r="R171" t="str">
            <v>15_2</v>
          </cell>
        </row>
        <row r="172">
          <cell r="K172" t="str">
            <v>PH</v>
          </cell>
          <cell r="R172" t="str">
            <v>15_20</v>
          </cell>
        </row>
        <row r="173">
          <cell r="K173" t="str">
            <v>PK</v>
          </cell>
          <cell r="R173" t="str">
            <v>16</v>
          </cell>
        </row>
        <row r="174">
          <cell r="K174" t="str">
            <v>PL</v>
          </cell>
          <cell r="R174" t="str">
            <v>16_1</v>
          </cell>
        </row>
        <row r="175">
          <cell r="K175" t="str">
            <v>PN</v>
          </cell>
          <cell r="R175" t="str">
            <v>16_10</v>
          </cell>
        </row>
        <row r="176">
          <cell r="K176" t="str">
            <v>PS</v>
          </cell>
          <cell r="R176" t="str">
            <v>16_2</v>
          </cell>
        </row>
        <row r="177">
          <cell r="K177" t="str">
            <v>PT</v>
          </cell>
          <cell r="R177" t="str">
            <v>16_21</v>
          </cell>
        </row>
        <row r="178">
          <cell r="K178" t="str">
            <v>PW</v>
          </cell>
          <cell r="R178" t="str">
            <v>16_22</v>
          </cell>
        </row>
        <row r="179">
          <cell r="K179" t="str">
            <v>PY</v>
          </cell>
          <cell r="R179" t="str">
            <v>16_23</v>
          </cell>
        </row>
        <row r="180">
          <cell r="K180" t="str">
            <v>QA</v>
          </cell>
          <cell r="R180" t="str">
            <v>16_24</v>
          </cell>
        </row>
        <row r="181">
          <cell r="K181" t="str">
            <v>RO</v>
          </cell>
          <cell r="R181" t="str">
            <v>16_29</v>
          </cell>
        </row>
        <row r="182">
          <cell r="K182" t="str">
            <v>RS</v>
          </cell>
          <cell r="R182" t="str">
            <v>17</v>
          </cell>
        </row>
        <row r="183">
          <cell r="K183" t="str">
            <v>RU</v>
          </cell>
          <cell r="R183" t="str">
            <v>17_1</v>
          </cell>
        </row>
        <row r="184">
          <cell r="K184" t="str">
            <v>RW</v>
          </cell>
          <cell r="R184" t="str">
            <v>17_11</v>
          </cell>
        </row>
        <row r="185">
          <cell r="K185" t="str">
            <v>SA</v>
          </cell>
          <cell r="R185" t="str">
            <v>17_12</v>
          </cell>
        </row>
        <row r="186">
          <cell r="K186" t="str">
            <v>SB</v>
          </cell>
          <cell r="R186" t="str">
            <v>17_2</v>
          </cell>
        </row>
        <row r="187">
          <cell r="K187" t="str">
            <v>SC</v>
          </cell>
          <cell r="R187" t="str">
            <v>17_21</v>
          </cell>
        </row>
        <row r="188">
          <cell r="K188" t="str">
            <v>SD</v>
          </cell>
          <cell r="R188" t="str">
            <v>17_22</v>
          </cell>
        </row>
        <row r="189">
          <cell r="K189" t="str">
            <v>SE</v>
          </cell>
          <cell r="R189" t="str">
            <v>17_23</v>
          </cell>
        </row>
        <row r="190">
          <cell r="K190" t="str">
            <v>SG</v>
          </cell>
          <cell r="R190" t="str">
            <v>17_24</v>
          </cell>
        </row>
        <row r="191">
          <cell r="K191" t="str">
            <v>SH</v>
          </cell>
          <cell r="R191" t="str">
            <v>17_29</v>
          </cell>
        </row>
        <row r="192">
          <cell r="K192" t="str">
            <v>SI</v>
          </cell>
          <cell r="R192" t="str">
            <v>18</v>
          </cell>
        </row>
        <row r="193">
          <cell r="K193" t="str">
            <v>SK</v>
          </cell>
          <cell r="R193" t="str">
            <v>18_1</v>
          </cell>
        </row>
        <row r="194">
          <cell r="K194" t="str">
            <v>SL</v>
          </cell>
          <cell r="R194" t="str">
            <v>18_11</v>
          </cell>
        </row>
        <row r="195">
          <cell r="K195" t="str">
            <v>SM</v>
          </cell>
          <cell r="R195" t="str">
            <v>18_12</v>
          </cell>
        </row>
        <row r="196">
          <cell r="K196" t="str">
            <v>SN</v>
          </cell>
          <cell r="R196" t="str">
            <v>18_13</v>
          </cell>
        </row>
        <row r="197">
          <cell r="K197" t="str">
            <v>SO</v>
          </cell>
          <cell r="R197" t="str">
            <v>18_14</v>
          </cell>
        </row>
        <row r="198">
          <cell r="K198" t="str">
            <v>SR</v>
          </cell>
          <cell r="R198" t="str">
            <v>18_2</v>
          </cell>
        </row>
        <row r="199">
          <cell r="K199" t="str">
            <v>SS</v>
          </cell>
          <cell r="R199" t="str">
            <v>18_20</v>
          </cell>
        </row>
        <row r="200">
          <cell r="K200" t="str">
            <v>ST</v>
          </cell>
          <cell r="R200" t="str">
            <v>19</v>
          </cell>
        </row>
        <row r="201">
          <cell r="K201" t="str">
            <v>SV</v>
          </cell>
          <cell r="R201" t="str">
            <v>19_1</v>
          </cell>
        </row>
        <row r="202">
          <cell r="K202" t="str">
            <v>SY</v>
          </cell>
          <cell r="R202" t="str">
            <v>19_10</v>
          </cell>
        </row>
        <row r="203">
          <cell r="K203" t="str">
            <v>SZ</v>
          </cell>
          <cell r="R203" t="str">
            <v>19_2</v>
          </cell>
        </row>
        <row r="204">
          <cell r="K204" t="str">
            <v>TC</v>
          </cell>
          <cell r="R204" t="str">
            <v>19_20</v>
          </cell>
        </row>
        <row r="205">
          <cell r="K205" t="str">
            <v>TD</v>
          </cell>
          <cell r="R205" t="str">
            <v>20</v>
          </cell>
        </row>
        <row r="206">
          <cell r="K206" t="str">
            <v>TG</v>
          </cell>
          <cell r="R206" t="str">
            <v>20_1</v>
          </cell>
        </row>
        <row r="207">
          <cell r="K207" t="str">
            <v>TH</v>
          </cell>
          <cell r="R207" t="str">
            <v>20_11</v>
          </cell>
        </row>
        <row r="208">
          <cell r="K208" t="str">
            <v>TJ</v>
          </cell>
          <cell r="R208" t="str">
            <v>20_12</v>
          </cell>
        </row>
        <row r="209">
          <cell r="K209" t="str">
            <v>TK</v>
          </cell>
          <cell r="R209" t="str">
            <v>20_13</v>
          </cell>
        </row>
        <row r="210">
          <cell r="K210" t="str">
            <v>TL</v>
          </cell>
          <cell r="R210" t="str">
            <v>20_14</v>
          </cell>
        </row>
        <row r="211">
          <cell r="K211" t="str">
            <v>TM</v>
          </cell>
          <cell r="R211" t="str">
            <v>20_15</v>
          </cell>
        </row>
        <row r="212">
          <cell r="K212" t="str">
            <v>TN</v>
          </cell>
          <cell r="R212" t="str">
            <v>20_16</v>
          </cell>
        </row>
        <row r="213">
          <cell r="K213" t="str">
            <v>TO</v>
          </cell>
          <cell r="R213" t="str">
            <v>20_17</v>
          </cell>
        </row>
        <row r="214">
          <cell r="K214" t="str">
            <v>TR</v>
          </cell>
          <cell r="R214" t="str">
            <v>20_2</v>
          </cell>
        </row>
        <row r="215">
          <cell r="K215" t="str">
            <v>TT</v>
          </cell>
          <cell r="R215" t="str">
            <v>20_20</v>
          </cell>
        </row>
        <row r="216">
          <cell r="K216" t="str">
            <v>TV</v>
          </cell>
          <cell r="R216" t="str">
            <v>20_3</v>
          </cell>
        </row>
        <row r="217">
          <cell r="K217" t="str">
            <v>TZ</v>
          </cell>
          <cell r="R217" t="str">
            <v>20_30</v>
          </cell>
        </row>
        <row r="218">
          <cell r="K218" t="str">
            <v>UA</v>
          </cell>
          <cell r="R218" t="str">
            <v>20_4</v>
          </cell>
        </row>
        <row r="219">
          <cell r="K219" t="str">
            <v>UG</v>
          </cell>
          <cell r="R219" t="str">
            <v>20_41</v>
          </cell>
        </row>
        <row r="220">
          <cell r="K220" t="str">
            <v>US</v>
          </cell>
          <cell r="R220" t="str">
            <v>20_42</v>
          </cell>
        </row>
        <row r="221">
          <cell r="K221" t="str">
            <v>UY</v>
          </cell>
          <cell r="R221" t="str">
            <v>20_5</v>
          </cell>
        </row>
        <row r="222">
          <cell r="K222" t="str">
            <v>UZ</v>
          </cell>
          <cell r="R222" t="str">
            <v>20_51</v>
          </cell>
        </row>
        <row r="223">
          <cell r="K223" t="str">
            <v>VA</v>
          </cell>
          <cell r="R223" t="str">
            <v>20_52</v>
          </cell>
        </row>
        <row r="224">
          <cell r="K224" t="str">
            <v>VC</v>
          </cell>
          <cell r="R224" t="str">
            <v>20_53</v>
          </cell>
        </row>
        <row r="225">
          <cell r="K225" t="str">
            <v>VE</v>
          </cell>
          <cell r="R225" t="str">
            <v>20_59</v>
          </cell>
        </row>
        <row r="226">
          <cell r="K226" t="str">
            <v>VG</v>
          </cell>
          <cell r="R226" t="str">
            <v>20_6</v>
          </cell>
        </row>
        <row r="227">
          <cell r="K227" t="str">
            <v>VN</v>
          </cell>
          <cell r="R227" t="str">
            <v>20_60</v>
          </cell>
        </row>
        <row r="228">
          <cell r="K228" t="str">
            <v>VU</v>
          </cell>
          <cell r="R228" t="str">
            <v>21</v>
          </cell>
        </row>
        <row r="229">
          <cell r="K229" t="str">
            <v>WS</v>
          </cell>
          <cell r="R229" t="str">
            <v>21_1</v>
          </cell>
        </row>
        <row r="230">
          <cell r="K230" t="str">
            <v>YE</v>
          </cell>
          <cell r="R230" t="str">
            <v>21_10</v>
          </cell>
        </row>
        <row r="231">
          <cell r="K231" t="str">
            <v>ZA</v>
          </cell>
          <cell r="R231" t="str">
            <v>21_2</v>
          </cell>
        </row>
        <row r="232">
          <cell r="K232" t="str">
            <v>ZM</v>
          </cell>
          <cell r="R232" t="str">
            <v>21_20</v>
          </cell>
        </row>
        <row r="233">
          <cell r="K233" t="str">
            <v>ZW</v>
          </cell>
          <cell r="R233" t="str">
            <v>22</v>
          </cell>
        </row>
        <row r="234">
          <cell r="R234" t="str">
            <v>22_1</v>
          </cell>
        </row>
        <row r="235">
          <cell r="R235" t="str">
            <v>22_11</v>
          </cell>
        </row>
        <row r="236">
          <cell r="R236" t="str">
            <v>22_19</v>
          </cell>
        </row>
        <row r="237">
          <cell r="R237" t="str">
            <v>22_2</v>
          </cell>
        </row>
        <row r="238">
          <cell r="R238" t="str">
            <v>22_21</v>
          </cell>
        </row>
        <row r="239">
          <cell r="R239" t="str">
            <v>22_22</v>
          </cell>
        </row>
        <row r="240">
          <cell r="R240" t="str">
            <v>22_23</v>
          </cell>
        </row>
        <row r="241">
          <cell r="R241" t="str">
            <v>22_29</v>
          </cell>
        </row>
        <row r="242">
          <cell r="R242" t="str">
            <v>23</v>
          </cell>
        </row>
        <row r="243">
          <cell r="R243" t="str">
            <v>23_1</v>
          </cell>
        </row>
        <row r="244">
          <cell r="R244" t="str">
            <v>23_11</v>
          </cell>
        </row>
        <row r="245">
          <cell r="R245" t="str">
            <v>23_12</v>
          </cell>
        </row>
        <row r="246">
          <cell r="R246" t="str">
            <v>23_13</v>
          </cell>
        </row>
        <row r="247">
          <cell r="R247" t="str">
            <v>23_14</v>
          </cell>
        </row>
        <row r="248">
          <cell r="R248" t="str">
            <v>23_19</v>
          </cell>
        </row>
        <row r="249">
          <cell r="R249" t="str">
            <v>23_2</v>
          </cell>
        </row>
        <row r="250">
          <cell r="R250" t="str">
            <v>23_20</v>
          </cell>
        </row>
        <row r="251">
          <cell r="R251" t="str">
            <v>23_3</v>
          </cell>
        </row>
        <row r="252">
          <cell r="R252" t="str">
            <v>23_31</v>
          </cell>
        </row>
        <row r="253">
          <cell r="R253" t="str">
            <v>23_32</v>
          </cell>
        </row>
        <row r="254">
          <cell r="R254" t="str">
            <v>23_4</v>
          </cell>
        </row>
        <row r="255">
          <cell r="R255" t="str">
            <v>23_41</v>
          </cell>
        </row>
        <row r="256">
          <cell r="R256" t="str">
            <v>23_42</v>
          </cell>
        </row>
        <row r="257">
          <cell r="R257" t="str">
            <v>23_43</v>
          </cell>
        </row>
        <row r="258">
          <cell r="R258" t="str">
            <v>23_44</v>
          </cell>
        </row>
        <row r="259">
          <cell r="R259" t="str">
            <v>23_49</v>
          </cell>
        </row>
        <row r="260">
          <cell r="R260" t="str">
            <v>23_5</v>
          </cell>
        </row>
        <row r="261">
          <cell r="R261" t="str">
            <v>23_51</v>
          </cell>
        </row>
        <row r="262">
          <cell r="R262" t="str">
            <v>23_52</v>
          </cell>
        </row>
        <row r="263">
          <cell r="R263" t="str">
            <v>23_6</v>
          </cell>
        </row>
        <row r="264">
          <cell r="R264" t="str">
            <v>23_61</v>
          </cell>
        </row>
        <row r="265">
          <cell r="R265" t="str">
            <v>23_62</v>
          </cell>
        </row>
        <row r="266">
          <cell r="R266" t="str">
            <v>23_63</v>
          </cell>
        </row>
        <row r="267">
          <cell r="R267" t="str">
            <v>23_64</v>
          </cell>
        </row>
        <row r="268">
          <cell r="R268" t="str">
            <v>23_65</v>
          </cell>
        </row>
        <row r="269">
          <cell r="R269" t="str">
            <v>23_69</v>
          </cell>
        </row>
        <row r="270">
          <cell r="R270" t="str">
            <v>23_7</v>
          </cell>
        </row>
        <row r="271">
          <cell r="R271" t="str">
            <v>23_70</v>
          </cell>
        </row>
        <row r="272">
          <cell r="R272" t="str">
            <v>23_9</v>
          </cell>
        </row>
        <row r="273">
          <cell r="R273" t="str">
            <v>23_91</v>
          </cell>
        </row>
        <row r="274">
          <cell r="R274" t="str">
            <v>23_99</v>
          </cell>
        </row>
        <row r="275">
          <cell r="R275" t="str">
            <v>24</v>
          </cell>
        </row>
        <row r="276">
          <cell r="R276" t="str">
            <v>24_1</v>
          </cell>
        </row>
        <row r="277">
          <cell r="R277" t="str">
            <v>24_10</v>
          </cell>
        </row>
        <row r="278">
          <cell r="R278" t="str">
            <v>24_2</v>
          </cell>
        </row>
        <row r="279">
          <cell r="R279" t="str">
            <v>24_20</v>
          </cell>
        </row>
        <row r="280">
          <cell r="R280" t="str">
            <v>24_3</v>
          </cell>
        </row>
        <row r="281">
          <cell r="R281" t="str">
            <v>24_31</v>
          </cell>
        </row>
        <row r="282">
          <cell r="R282" t="str">
            <v>24_32</v>
          </cell>
        </row>
        <row r="283">
          <cell r="R283" t="str">
            <v>24_33</v>
          </cell>
        </row>
        <row r="284">
          <cell r="R284" t="str">
            <v>24_34</v>
          </cell>
        </row>
        <row r="285">
          <cell r="R285" t="str">
            <v>24_4</v>
          </cell>
        </row>
        <row r="286">
          <cell r="R286" t="str">
            <v>24_41</v>
          </cell>
        </row>
        <row r="287">
          <cell r="R287" t="str">
            <v>24_42</v>
          </cell>
        </row>
        <row r="288">
          <cell r="R288" t="str">
            <v>24_43</v>
          </cell>
        </row>
        <row r="289">
          <cell r="R289" t="str">
            <v>24_44</v>
          </cell>
        </row>
        <row r="290">
          <cell r="R290" t="str">
            <v>24_45</v>
          </cell>
        </row>
        <row r="291">
          <cell r="R291" t="str">
            <v>24_46</v>
          </cell>
        </row>
        <row r="292">
          <cell r="R292" t="str">
            <v>24_5</v>
          </cell>
        </row>
        <row r="293">
          <cell r="R293" t="str">
            <v>24_51</v>
          </cell>
        </row>
        <row r="294">
          <cell r="R294" t="str">
            <v>24_52</v>
          </cell>
        </row>
        <row r="295">
          <cell r="R295" t="str">
            <v>24_53</v>
          </cell>
        </row>
        <row r="296">
          <cell r="R296" t="str">
            <v>24_54</v>
          </cell>
        </row>
        <row r="297">
          <cell r="R297" t="str">
            <v>25</v>
          </cell>
        </row>
        <row r="298">
          <cell r="R298" t="str">
            <v>25_1</v>
          </cell>
        </row>
        <row r="299">
          <cell r="R299" t="str">
            <v>25_11</v>
          </cell>
        </row>
        <row r="300">
          <cell r="R300" t="str">
            <v>25_12</v>
          </cell>
        </row>
        <row r="301">
          <cell r="R301" t="str">
            <v>25_2</v>
          </cell>
        </row>
        <row r="302">
          <cell r="R302" t="str">
            <v>25_21</v>
          </cell>
        </row>
        <row r="303">
          <cell r="R303" t="str">
            <v>25_29</v>
          </cell>
        </row>
        <row r="304">
          <cell r="R304" t="str">
            <v>25_3</v>
          </cell>
        </row>
        <row r="305">
          <cell r="R305" t="str">
            <v>25_30</v>
          </cell>
        </row>
        <row r="306">
          <cell r="R306" t="str">
            <v>25_4</v>
          </cell>
        </row>
        <row r="307">
          <cell r="R307" t="str">
            <v>25_40</v>
          </cell>
        </row>
        <row r="308">
          <cell r="R308" t="str">
            <v>25_5</v>
          </cell>
        </row>
        <row r="309">
          <cell r="R309" t="str">
            <v>25_50</v>
          </cell>
        </row>
        <row r="310">
          <cell r="R310" t="str">
            <v>25_6</v>
          </cell>
        </row>
        <row r="311">
          <cell r="R311" t="str">
            <v>25_61</v>
          </cell>
        </row>
        <row r="312">
          <cell r="R312" t="str">
            <v>25_62</v>
          </cell>
        </row>
        <row r="313">
          <cell r="R313" t="str">
            <v>25_7</v>
          </cell>
        </row>
        <row r="314">
          <cell r="R314" t="str">
            <v>25_71</v>
          </cell>
        </row>
        <row r="315">
          <cell r="R315" t="str">
            <v>25_72</v>
          </cell>
        </row>
        <row r="316">
          <cell r="R316" t="str">
            <v>25_73</v>
          </cell>
        </row>
        <row r="317">
          <cell r="R317" t="str">
            <v>25_9</v>
          </cell>
        </row>
        <row r="318">
          <cell r="R318" t="str">
            <v>25_91</v>
          </cell>
        </row>
        <row r="319">
          <cell r="R319" t="str">
            <v>25_92</v>
          </cell>
        </row>
        <row r="320">
          <cell r="R320" t="str">
            <v>25_93</v>
          </cell>
        </row>
        <row r="321">
          <cell r="R321" t="str">
            <v>25_94</v>
          </cell>
        </row>
        <row r="322">
          <cell r="R322" t="str">
            <v>25_99</v>
          </cell>
        </row>
        <row r="323">
          <cell r="R323" t="str">
            <v>26</v>
          </cell>
        </row>
        <row r="324">
          <cell r="R324" t="str">
            <v>26_1</v>
          </cell>
        </row>
        <row r="325">
          <cell r="R325" t="str">
            <v>26_11</v>
          </cell>
        </row>
        <row r="326">
          <cell r="R326" t="str">
            <v>26_12</v>
          </cell>
        </row>
        <row r="327">
          <cell r="R327" t="str">
            <v>26_2</v>
          </cell>
        </row>
        <row r="328">
          <cell r="R328" t="str">
            <v>26_20</v>
          </cell>
        </row>
        <row r="329">
          <cell r="R329" t="str">
            <v>26_3</v>
          </cell>
        </row>
        <row r="330">
          <cell r="R330" t="str">
            <v>26_30</v>
          </cell>
        </row>
        <row r="331">
          <cell r="R331" t="str">
            <v>26_4</v>
          </cell>
        </row>
        <row r="332">
          <cell r="R332" t="str">
            <v>26_40</v>
          </cell>
        </row>
        <row r="333">
          <cell r="R333" t="str">
            <v>26_5</v>
          </cell>
        </row>
        <row r="334">
          <cell r="R334" t="str">
            <v>26_51</v>
          </cell>
        </row>
        <row r="335">
          <cell r="R335" t="str">
            <v>26_52</v>
          </cell>
        </row>
        <row r="336">
          <cell r="R336" t="str">
            <v>26_6</v>
          </cell>
        </row>
        <row r="337">
          <cell r="R337" t="str">
            <v>26_60</v>
          </cell>
        </row>
        <row r="338">
          <cell r="R338" t="str">
            <v>26_7</v>
          </cell>
        </row>
        <row r="339">
          <cell r="R339" t="str">
            <v>26_70</v>
          </cell>
        </row>
        <row r="340">
          <cell r="R340" t="str">
            <v>26_8</v>
          </cell>
        </row>
        <row r="341">
          <cell r="R341" t="str">
            <v>26_80</v>
          </cell>
        </row>
        <row r="342">
          <cell r="R342" t="str">
            <v>27</v>
          </cell>
        </row>
        <row r="343">
          <cell r="R343" t="str">
            <v>27_1</v>
          </cell>
        </row>
        <row r="344">
          <cell r="R344" t="str">
            <v>27_11</v>
          </cell>
        </row>
        <row r="345">
          <cell r="R345" t="str">
            <v>27_12</v>
          </cell>
        </row>
        <row r="346">
          <cell r="R346" t="str">
            <v>27_2</v>
          </cell>
        </row>
        <row r="347">
          <cell r="R347" t="str">
            <v>27_20</v>
          </cell>
        </row>
        <row r="348">
          <cell r="R348" t="str">
            <v>27_3</v>
          </cell>
        </row>
        <row r="349">
          <cell r="R349" t="str">
            <v>27_31</v>
          </cell>
        </row>
        <row r="350">
          <cell r="R350" t="str">
            <v>27_32</v>
          </cell>
        </row>
        <row r="351">
          <cell r="R351" t="str">
            <v>27_33</v>
          </cell>
        </row>
        <row r="352">
          <cell r="R352" t="str">
            <v>27_4</v>
          </cell>
        </row>
        <row r="353">
          <cell r="R353" t="str">
            <v>27_40</v>
          </cell>
        </row>
        <row r="354">
          <cell r="R354" t="str">
            <v>27_5</v>
          </cell>
        </row>
        <row r="355">
          <cell r="R355" t="str">
            <v>27_51</v>
          </cell>
        </row>
        <row r="356">
          <cell r="R356" t="str">
            <v>27_52</v>
          </cell>
        </row>
        <row r="357">
          <cell r="R357" t="str">
            <v>27_9</v>
          </cell>
        </row>
        <row r="358">
          <cell r="R358" t="str">
            <v>27_90</v>
          </cell>
        </row>
        <row r="359">
          <cell r="R359" t="str">
            <v>28</v>
          </cell>
        </row>
        <row r="360">
          <cell r="R360" t="str">
            <v>28_1</v>
          </cell>
        </row>
        <row r="361">
          <cell r="R361" t="str">
            <v>28_11</v>
          </cell>
        </row>
        <row r="362">
          <cell r="R362" t="str">
            <v>28_12</v>
          </cell>
        </row>
        <row r="363">
          <cell r="R363" t="str">
            <v>28_13</v>
          </cell>
        </row>
        <row r="364">
          <cell r="R364" t="str">
            <v>28_14</v>
          </cell>
        </row>
        <row r="365">
          <cell r="R365" t="str">
            <v>28_15</v>
          </cell>
        </row>
        <row r="366">
          <cell r="R366" t="str">
            <v>28_2</v>
          </cell>
        </row>
        <row r="367">
          <cell r="R367" t="str">
            <v>28_21</v>
          </cell>
        </row>
        <row r="368">
          <cell r="R368" t="str">
            <v>28_22</v>
          </cell>
        </row>
        <row r="369">
          <cell r="R369" t="str">
            <v>28_23</v>
          </cell>
        </row>
        <row r="370">
          <cell r="R370" t="str">
            <v>28_24</v>
          </cell>
        </row>
        <row r="371">
          <cell r="R371" t="str">
            <v>28_25</v>
          </cell>
        </row>
        <row r="372">
          <cell r="R372" t="str">
            <v>28_29</v>
          </cell>
        </row>
        <row r="373">
          <cell r="R373" t="str">
            <v>28_3</v>
          </cell>
        </row>
        <row r="374">
          <cell r="R374" t="str">
            <v>28_30</v>
          </cell>
        </row>
        <row r="375">
          <cell r="R375" t="str">
            <v>28_4</v>
          </cell>
        </row>
        <row r="376">
          <cell r="R376" t="str">
            <v>28_41</v>
          </cell>
        </row>
        <row r="377">
          <cell r="R377" t="str">
            <v>28_49</v>
          </cell>
        </row>
        <row r="378">
          <cell r="R378" t="str">
            <v>28_9</v>
          </cell>
        </row>
        <row r="379">
          <cell r="R379" t="str">
            <v>28_91</v>
          </cell>
        </row>
        <row r="380">
          <cell r="R380" t="str">
            <v>28_92</v>
          </cell>
        </row>
        <row r="381">
          <cell r="R381" t="str">
            <v>28_93</v>
          </cell>
        </row>
        <row r="382">
          <cell r="R382" t="str">
            <v>28_94</v>
          </cell>
        </row>
        <row r="383">
          <cell r="R383" t="str">
            <v>28_95</v>
          </cell>
        </row>
        <row r="384">
          <cell r="R384" t="str">
            <v>28_96</v>
          </cell>
        </row>
        <row r="385">
          <cell r="R385" t="str">
            <v>28_99</v>
          </cell>
        </row>
        <row r="386">
          <cell r="R386" t="str">
            <v>29</v>
          </cell>
        </row>
        <row r="387">
          <cell r="R387" t="str">
            <v>29_1</v>
          </cell>
        </row>
        <row r="388">
          <cell r="R388" t="str">
            <v>29_10</v>
          </cell>
        </row>
        <row r="389">
          <cell r="R389" t="str">
            <v>29_2</v>
          </cell>
        </row>
        <row r="390">
          <cell r="R390" t="str">
            <v>29_20</v>
          </cell>
        </row>
        <row r="391">
          <cell r="R391" t="str">
            <v>29_3</v>
          </cell>
        </row>
        <row r="392">
          <cell r="R392" t="str">
            <v>29_31</v>
          </cell>
        </row>
        <row r="393">
          <cell r="R393" t="str">
            <v>29_32</v>
          </cell>
        </row>
        <row r="394">
          <cell r="R394" t="str">
            <v>30</v>
          </cell>
        </row>
        <row r="395">
          <cell r="R395" t="str">
            <v>30_1</v>
          </cell>
        </row>
        <row r="396">
          <cell r="R396" t="str">
            <v>30_11</v>
          </cell>
        </row>
        <row r="397">
          <cell r="R397" t="str">
            <v>30_12</v>
          </cell>
        </row>
        <row r="398">
          <cell r="R398" t="str">
            <v>30_2</v>
          </cell>
        </row>
        <row r="399">
          <cell r="R399" t="str">
            <v>30_20</v>
          </cell>
        </row>
        <row r="400">
          <cell r="R400" t="str">
            <v>30_3</v>
          </cell>
        </row>
        <row r="401">
          <cell r="R401" t="str">
            <v>30_30</v>
          </cell>
        </row>
        <row r="402">
          <cell r="R402" t="str">
            <v>30_4</v>
          </cell>
        </row>
        <row r="403">
          <cell r="R403" t="str">
            <v>30_40</v>
          </cell>
        </row>
        <row r="404">
          <cell r="R404" t="str">
            <v>30_9</v>
          </cell>
        </row>
        <row r="405">
          <cell r="R405" t="str">
            <v>30_91</v>
          </cell>
        </row>
        <row r="406">
          <cell r="R406" t="str">
            <v>30_92</v>
          </cell>
        </row>
        <row r="407">
          <cell r="R407" t="str">
            <v>30_99</v>
          </cell>
        </row>
        <row r="408">
          <cell r="R408" t="str">
            <v>31</v>
          </cell>
        </row>
        <row r="409">
          <cell r="R409" t="str">
            <v>31_0</v>
          </cell>
        </row>
        <row r="410">
          <cell r="R410" t="str">
            <v>31_01</v>
          </cell>
        </row>
        <row r="411">
          <cell r="R411" t="str">
            <v>31_02</v>
          </cell>
        </row>
        <row r="412">
          <cell r="R412" t="str">
            <v>31_03</v>
          </cell>
        </row>
        <row r="413">
          <cell r="R413" t="str">
            <v>31_09</v>
          </cell>
        </row>
        <row r="414">
          <cell r="R414" t="str">
            <v>32</v>
          </cell>
        </row>
        <row r="415">
          <cell r="R415" t="str">
            <v>32_1</v>
          </cell>
        </row>
        <row r="416">
          <cell r="R416" t="str">
            <v>32_11</v>
          </cell>
        </row>
        <row r="417">
          <cell r="R417" t="str">
            <v>32_12</v>
          </cell>
        </row>
        <row r="418">
          <cell r="R418" t="str">
            <v>32_13</v>
          </cell>
        </row>
        <row r="419">
          <cell r="R419" t="str">
            <v>32_2</v>
          </cell>
        </row>
        <row r="420">
          <cell r="R420" t="str">
            <v>32_20</v>
          </cell>
        </row>
        <row r="421">
          <cell r="R421" t="str">
            <v>32_3</v>
          </cell>
        </row>
        <row r="422">
          <cell r="R422" t="str">
            <v>32_30</v>
          </cell>
        </row>
        <row r="423">
          <cell r="R423" t="str">
            <v>32_4</v>
          </cell>
        </row>
        <row r="424">
          <cell r="R424" t="str">
            <v>32_40</v>
          </cell>
        </row>
        <row r="425">
          <cell r="R425" t="str">
            <v>32_5</v>
          </cell>
        </row>
        <row r="426">
          <cell r="R426" t="str">
            <v>32_50</v>
          </cell>
        </row>
        <row r="427">
          <cell r="R427" t="str">
            <v>32_9</v>
          </cell>
        </row>
        <row r="428">
          <cell r="R428" t="str">
            <v>32_91</v>
          </cell>
        </row>
        <row r="429">
          <cell r="R429" t="str">
            <v>32_99</v>
          </cell>
        </row>
        <row r="430">
          <cell r="R430" t="str">
            <v>33</v>
          </cell>
        </row>
        <row r="431">
          <cell r="R431" t="str">
            <v>33_1</v>
          </cell>
        </row>
        <row r="432">
          <cell r="R432" t="str">
            <v>33_11</v>
          </cell>
        </row>
        <row r="433">
          <cell r="R433" t="str">
            <v>33_12</v>
          </cell>
        </row>
        <row r="434">
          <cell r="R434" t="str">
            <v>33_13</v>
          </cell>
        </row>
        <row r="435">
          <cell r="R435" t="str">
            <v>33_14</v>
          </cell>
        </row>
        <row r="436">
          <cell r="R436" t="str">
            <v>33_15</v>
          </cell>
        </row>
        <row r="437">
          <cell r="R437" t="str">
            <v>33_16</v>
          </cell>
        </row>
        <row r="438">
          <cell r="R438" t="str">
            <v>33_17</v>
          </cell>
        </row>
        <row r="439">
          <cell r="R439" t="str">
            <v>33_19</v>
          </cell>
        </row>
        <row r="440">
          <cell r="R440" t="str">
            <v>33_2</v>
          </cell>
        </row>
        <row r="441">
          <cell r="R441" t="str">
            <v>33_20</v>
          </cell>
        </row>
        <row r="442">
          <cell r="R442" t="str">
            <v>35</v>
          </cell>
        </row>
        <row r="443">
          <cell r="R443" t="str">
            <v>35_1</v>
          </cell>
        </row>
        <row r="444">
          <cell r="R444" t="str">
            <v>35_11</v>
          </cell>
        </row>
        <row r="445">
          <cell r="R445" t="str">
            <v>35_12</v>
          </cell>
        </row>
        <row r="446">
          <cell r="R446" t="str">
            <v>35_13</v>
          </cell>
        </row>
        <row r="447">
          <cell r="R447" t="str">
            <v>35_14</v>
          </cell>
        </row>
        <row r="448">
          <cell r="R448" t="str">
            <v>35_2</v>
          </cell>
        </row>
        <row r="449">
          <cell r="R449" t="str">
            <v>35_21</v>
          </cell>
        </row>
        <row r="450">
          <cell r="R450" t="str">
            <v>35_22</v>
          </cell>
        </row>
        <row r="451">
          <cell r="R451" t="str">
            <v>35_23</v>
          </cell>
        </row>
        <row r="452">
          <cell r="R452" t="str">
            <v>35_3</v>
          </cell>
        </row>
        <row r="453">
          <cell r="R453" t="str">
            <v>35_30</v>
          </cell>
        </row>
        <row r="454">
          <cell r="R454" t="str">
            <v>36</v>
          </cell>
        </row>
        <row r="455">
          <cell r="R455" t="str">
            <v>36_0</v>
          </cell>
        </row>
        <row r="456">
          <cell r="R456" t="str">
            <v>36_00</v>
          </cell>
        </row>
        <row r="457">
          <cell r="R457" t="str">
            <v>37</v>
          </cell>
        </row>
        <row r="458">
          <cell r="R458" t="str">
            <v>37_0</v>
          </cell>
        </row>
        <row r="459">
          <cell r="R459" t="str">
            <v>37_00</v>
          </cell>
        </row>
        <row r="460">
          <cell r="R460" t="str">
            <v>38</v>
          </cell>
        </row>
        <row r="461">
          <cell r="R461" t="str">
            <v>38_1</v>
          </cell>
        </row>
        <row r="462">
          <cell r="R462" t="str">
            <v>38_11</v>
          </cell>
        </row>
        <row r="463">
          <cell r="R463" t="str">
            <v>38_12</v>
          </cell>
        </row>
        <row r="464">
          <cell r="R464" t="str">
            <v>38_2</v>
          </cell>
        </row>
        <row r="465">
          <cell r="R465" t="str">
            <v>38_21</v>
          </cell>
        </row>
        <row r="466">
          <cell r="R466" t="str">
            <v>38_22</v>
          </cell>
        </row>
        <row r="467">
          <cell r="R467" t="str">
            <v>38_3</v>
          </cell>
        </row>
        <row r="468">
          <cell r="R468" t="str">
            <v>38_31</v>
          </cell>
        </row>
        <row r="469">
          <cell r="R469" t="str">
            <v>38_32</v>
          </cell>
        </row>
        <row r="470">
          <cell r="R470" t="str">
            <v>39</v>
          </cell>
        </row>
        <row r="471">
          <cell r="R471" t="str">
            <v>39_0</v>
          </cell>
        </row>
        <row r="472">
          <cell r="R472" t="str">
            <v>39_00</v>
          </cell>
        </row>
        <row r="473">
          <cell r="R473" t="str">
            <v>41</v>
          </cell>
        </row>
        <row r="474">
          <cell r="R474" t="str">
            <v>41_1</v>
          </cell>
        </row>
        <row r="475">
          <cell r="R475" t="str">
            <v>41_10</v>
          </cell>
        </row>
        <row r="476">
          <cell r="R476" t="str">
            <v>41_2</v>
          </cell>
        </row>
        <row r="477">
          <cell r="R477" t="str">
            <v>41_20</v>
          </cell>
        </row>
        <row r="478">
          <cell r="R478" t="str">
            <v>42</v>
          </cell>
        </row>
        <row r="479">
          <cell r="R479" t="str">
            <v>42_1</v>
          </cell>
        </row>
        <row r="480">
          <cell r="R480" t="str">
            <v>42_11</v>
          </cell>
        </row>
        <row r="481">
          <cell r="R481" t="str">
            <v>42_12</v>
          </cell>
        </row>
        <row r="482">
          <cell r="R482" t="str">
            <v>42_13</v>
          </cell>
        </row>
        <row r="483">
          <cell r="R483" t="str">
            <v>42_2</v>
          </cell>
        </row>
        <row r="484">
          <cell r="R484" t="str">
            <v>42_21</v>
          </cell>
        </row>
        <row r="485">
          <cell r="R485" t="str">
            <v>42_22</v>
          </cell>
        </row>
        <row r="486">
          <cell r="R486" t="str">
            <v>42_9</v>
          </cell>
        </row>
        <row r="487">
          <cell r="R487" t="str">
            <v>42_91</v>
          </cell>
        </row>
        <row r="488">
          <cell r="R488" t="str">
            <v>42_99</v>
          </cell>
        </row>
        <row r="489">
          <cell r="R489" t="str">
            <v>43</v>
          </cell>
        </row>
        <row r="490">
          <cell r="R490" t="str">
            <v>43_1</v>
          </cell>
        </row>
        <row r="491">
          <cell r="R491" t="str">
            <v>43_11</v>
          </cell>
        </row>
        <row r="492">
          <cell r="R492" t="str">
            <v>43_12</v>
          </cell>
        </row>
        <row r="493">
          <cell r="R493" t="str">
            <v>43_13</v>
          </cell>
        </row>
        <row r="494">
          <cell r="R494" t="str">
            <v>43_2</v>
          </cell>
        </row>
        <row r="495">
          <cell r="R495" t="str">
            <v>43_21</v>
          </cell>
        </row>
        <row r="496">
          <cell r="R496" t="str">
            <v>43_22</v>
          </cell>
        </row>
        <row r="497">
          <cell r="R497" t="str">
            <v>43_29</v>
          </cell>
        </row>
        <row r="498">
          <cell r="R498" t="str">
            <v>43_3</v>
          </cell>
        </row>
        <row r="499">
          <cell r="R499" t="str">
            <v>43_31</v>
          </cell>
        </row>
        <row r="500">
          <cell r="R500" t="str">
            <v>43_32</v>
          </cell>
        </row>
        <row r="501">
          <cell r="R501" t="str">
            <v>43_33</v>
          </cell>
        </row>
        <row r="502">
          <cell r="R502" t="str">
            <v>43_34</v>
          </cell>
        </row>
        <row r="503">
          <cell r="R503" t="str">
            <v>43_39</v>
          </cell>
        </row>
        <row r="504">
          <cell r="R504" t="str">
            <v>43_9</v>
          </cell>
        </row>
        <row r="505">
          <cell r="R505" t="str">
            <v>43_91</v>
          </cell>
        </row>
        <row r="506">
          <cell r="R506" t="str">
            <v>43_99</v>
          </cell>
        </row>
        <row r="507">
          <cell r="R507" t="str">
            <v>45</v>
          </cell>
        </row>
        <row r="508">
          <cell r="R508" t="str">
            <v>45_1</v>
          </cell>
        </row>
        <row r="509">
          <cell r="R509" t="str">
            <v>45_11</v>
          </cell>
        </row>
        <row r="510">
          <cell r="R510" t="str">
            <v>45_19</v>
          </cell>
        </row>
        <row r="511">
          <cell r="R511" t="str">
            <v>45_2</v>
          </cell>
        </row>
        <row r="512">
          <cell r="R512" t="str">
            <v>45_20</v>
          </cell>
        </row>
        <row r="513">
          <cell r="R513" t="str">
            <v>45_3</v>
          </cell>
        </row>
        <row r="514">
          <cell r="R514" t="str">
            <v>45_31</v>
          </cell>
        </row>
        <row r="515">
          <cell r="R515" t="str">
            <v>45_32</v>
          </cell>
        </row>
        <row r="516">
          <cell r="R516" t="str">
            <v>45_4</v>
          </cell>
        </row>
        <row r="517">
          <cell r="R517" t="str">
            <v>45_40</v>
          </cell>
        </row>
        <row r="518">
          <cell r="R518" t="str">
            <v>46</v>
          </cell>
        </row>
        <row r="519">
          <cell r="R519" t="str">
            <v>46_1</v>
          </cell>
        </row>
        <row r="520">
          <cell r="R520" t="str">
            <v>46_11</v>
          </cell>
        </row>
        <row r="521">
          <cell r="R521" t="str">
            <v>46_12</v>
          </cell>
        </row>
        <row r="522">
          <cell r="R522" t="str">
            <v>46_13</v>
          </cell>
        </row>
        <row r="523">
          <cell r="R523" t="str">
            <v>46_14</v>
          </cell>
        </row>
        <row r="524">
          <cell r="R524" t="str">
            <v>46_15</v>
          </cell>
        </row>
        <row r="525">
          <cell r="R525" t="str">
            <v>46_16</v>
          </cell>
        </row>
        <row r="526">
          <cell r="R526" t="str">
            <v>46_17</v>
          </cell>
        </row>
        <row r="527">
          <cell r="R527" t="str">
            <v>46_18</v>
          </cell>
        </row>
        <row r="528">
          <cell r="R528" t="str">
            <v>46_19</v>
          </cell>
        </row>
        <row r="529">
          <cell r="R529" t="str">
            <v>46_2</v>
          </cell>
        </row>
        <row r="530">
          <cell r="R530" t="str">
            <v>46_21</v>
          </cell>
        </row>
        <row r="531">
          <cell r="R531" t="str">
            <v>46_22</v>
          </cell>
        </row>
        <row r="532">
          <cell r="R532" t="str">
            <v>46_23</v>
          </cell>
        </row>
        <row r="533">
          <cell r="R533" t="str">
            <v>46_24</v>
          </cell>
        </row>
        <row r="534">
          <cell r="R534" t="str">
            <v>46_3</v>
          </cell>
        </row>
        <row r="535">
          <cell r="R535" t="str">
            <v>46_31</v>
          </cell>
        </row>
        <row r="536">
          <cell r="R536" t="str">
            <v>46_32</v>
          </cell>
        </row>
        <row r="537">
          <cell r="R537" t="str">
            <v>46_33</v>
          </cell>
        </row>
        <row r="538">
          <cell r="R538" t="str">
            <v>46_34</v>
          </cell>
        </row>
        <row r="539">
          <cell r="R539" t="str">
            <v>46_35</v>
          </cell>
        </row>
        <row r="540">
          <cell r="R540" t="str">
            <v>46_36</v>
          </cell>
        </row>
        <row r="541">
          <cell r="R541" t="str">
            <v>46_37</v>
          </cell>
        </row>
        <row r="542">
          <cell r="R542" t="str">
            <v>46_38</v>
          </cell>
        </row>
        <row r="543">
          <cell r="R543" t="str">
            <v>46_39</v>
          </cell>
        </row>
        <row r="544">
          <cell r="R544" t="str">
            <v>46_4</v>
          </cell>
        </row>
        <row r="545">
          <cell r="R545" t="str">
            <v>46_41</v>
          </cell>
        </row>
        <row r="546">
          <cell r="R546" t="str">
            <v>46_42</v>
          </cell>
        </row>
        <row r="547">
          <cell r="R547" t="str">
            <v>46_43</v>
          </cell>
        </row>
        <row r="548">
          <cell r="R548" t="str">
            <v>46_44</v>
          </cell>
        </row>
        <row r="549">
          <cell r="R549" t="str">
            <v>46_45</v>
          </cell>
        </row>
        <row r="550">
          <cell r="R550" t="str">
            <v>46_46</v>
          </cell>
        </row>
        <row r="551">
          <cell r="R551" t="str">
            <v>46_47</v>
          </cell>
        </row>
        <row r="552">
          <cell r="R552" t="str">
            <v>46_48</v>
          </cell>
        </row>
        <row r="553">
          <cell r="R553" t="str">
            <v>46_49</v>
          </cell>
        </row>
        <row r="554">
          <cell r="R554" t="str">
            <v>46_5</v>
          </cell>
        </row>
        <row r="555">
          <cell r="R555" t="str">
            <v>46_51</v>
          </cell>
        </row>
        <row r="556">
          <cell r="R556" t="str">
            <v>46_52</v>
          </cell>
        </row>
        <row r="557">
          <cell r="R557" t="str">
            <v>46_6</v>
          </cell>
        </row>
        <row r="558">
          <cell r="R558" t="str">
            <v>46_61</v>
          </cell>
        </row>
        <row r="559">
          <cell r="R559" t="str">
            <v>46_62</v>
          </cell>
        </row>
        <row r="560">
          <cell r="R560" t="str">
            <v>46_63</v>
          </cell>
        </row>
        <row r="561">
          <cell r="R561" t="str">
            <v>46_64</v>
          </cell>
        </row>
        <row r="562">
          <cell r="R562" t="str">
            <v>46_65</v>
          </cell>
        </row>
        <row r="563">
          <cell r="R563" t="str">
            <v>46_66</v>
          </cell>
        </row>
        <row r="564">
          <cell r="R564" t="str">
            <v>46_69</v>
          </cell>
        </row>
        <row r="565">
          <cell r="R565" t="str">
            <v>46_7</v>
          </cell>
        </row>
        <row r="566">
          <cell r="R566" t="str">
            <v>46_71</v>
          </cell>
        </row>
        <row r="567">
          <cell r="R567" t="str">
            <v>46_72</v>
          </cell>
        </row>
        <row r="568">
          <cell r="R568" t="str">
            <v>46_73</v>
          </cell>
        </row>
        <row r="569">
          <cell r="R569" t="str">
            <v>46_74</v>
          </cell>
        </row>
        <row r="570">
          <cell r="R570" t="str">
            <v>46_75</v>
          </cell>
        </row>
        <row r="571">
          <cell r="R571" t="str">
            <v>46_76</v>
          </cell>
        </row>
        <row r="572">
          <cell r="R572" t="str">
            <v>46_77</v>
          </cell>
        </row>
        <row r="573">
          <cell r="R573" t="str">
            <v>46_9</v>
          </cell>
        </row>
        <row r="574">
          <cell r="R574" t="str">
            <v>46_90</v>
          </cell>
        </row>
        <row r="575">
          <cell r="R575" t="str">
            <v>47</v>
          </cell>
        </row>
        <row r="576">
          <cell r="R576" t="str">
            <v>47_1</v>
          </cell>
        </row>
        <row r="577">
          <cell r="R577" t="str">
            <v>47_11</v>
          </cell>
        </row>
        <row r="578">
          <cell r="R578" t="str">
            <v>47_19</v>
          </cell>
        </row>
        <row r="579">
          <cell r="R579" t="str">
            <v>47_2</v>
          </cell>
        </row>
        <row r="580">
          <cell r="R580" t="str">
            <v>47_21</v>
          </cell>
        </row>
        <row r="581">
          <cell r="R581" t="str">
            <v>47_22</v>
          </cell>
        </row>
        <row r="582">
          <cell r="R582" t="str">
            <v>47_23</v>
          </cell>
        </row>
        <row r="583">
          <cell r="R583" t="str">
            <v>47_24</v>
          </cell>
        </row>
        <row r="584">
          <cell r="R584" t="str">
            <v>47_25</v>
          </cell>
        </row>
        <row r="585">
          <cell r="R585" t="str">
            <v>47_26</v>
          </cell>
        </row>
        <row r="586">
          <cell r="R586" t="str">
            <v>47_29</v>
          </cell>
        </row>
        <row r="587">
          <cell r="R587" t="str">
            <v>47_3</v>
          </cell>
        </row>
        <row r="588">
          <cell r="R588" t="str">
            <v>47_30</v>
          </cell>
        </row>
        <row r="589">
          <cell r="R589" t="str">
            <v>47_4</v>
          </cell>
        </row>
        <row r="590">
          <cell r="R590" t="str">
            <v>47_41</v>
          </cell>
        </row>
        <row r="591">
          <cell r="R591" t="str">
            <v>47_42</v>
          </cell>
        </row>
        <row r="592">
          <cell r="R592" t="str">
            <v>47_43</v>
          </cell>
        </row>
        <row r="593">
          <cell r="R593" t="str">
            <v>47_5</v>
          </cell>
        </row>
        <row r="594">
          <cell r="R594" t="str">
            <v>47_51</v>
          </cell>
        </row>
        <row r="595">
          <cell r="R595" t="str">
            <v>47_52</v>
          </cell>
        </row>
        <row r="596">
          <cell r="R596" t="str">
            <v>47_53</v>
          </cell>
        </row>
        <row r="597">
          <cell r="R597" t="str">
            <v>47_54</v>
          </cell>
        </row>
        <row r="598">
          <cell r="R598" t="str">
            <v>47_59</v>
          </cell>
        </row>
        <row r="599">
          <cell r="R599" t="str">
            <v>47_6</v>
          </cell>
        </row>
        <row r="600">
          <cell r="R600" t="str">
            <v>47_61</v>
          </cell>
        </row>
        <row r="601">
          <cell r="R601" t="str">
            <v>47_62</v>
          </cell>
        </row>
        <row r="602">
          <cell r="R602" t="str">
            <v>47_63</v>
          </cell>
        </row>
        <row r="603">
          <cell r="R603" t="str">
            <v>47_64</v>
          </cell>
        </row>
        <row r="604">
          <cell r="R604" t="str">
            <v>47_65</v>
          </cell>
        </row>
        <row r="605">
          <cell r="R605" t="str">
            <v>47_7</v>
          </cell>
        </row>
        <row r="606">
          <cell r="R606" t="str">
            <v>47_71</v>
          </cell>
        </row>
        <row r="607">
          <cell r="R607" t="str">
            <v>47_72</v>
          </cell>
        </row>
        <row r="608">
          <cell r="R608" t="str">
            <v>47_73</v>
          </cell>
        </row>
        <row r="609">
          <cell r="R609" t="str">
            <v>47_74</v>
          </cell>
        </row>
        <row r="610">
          <cell r="R610" t="str">
            <v>47_75</v>
          </cell>
        </row>
        <row r="611">
          <cell r="R611" t="str">
            <v>47_76</v>
          </cell>
        </row>
        <row r="612">
          <cell r="R612" t="str">
            <v>47_77</v>
          </cell>
        </row>
        <row r="613">
          <cell r="R613" t="str">
            <v>47_78</v>
          </cell>
        </row>
        <row r="614">
          <cell r="R614" t="str">
            <v>47_79</v>
          </cell>
        </row>
        <row r="615">
          <cell r="R615" t="str">
            <v>47_8</v>
          </cell>
        </row>
        <row r="616">
          <cell r="R616" t="str">
            <v>47_81</v>
          </cell>
        </row>
        <row r="617">
          <cell r="R617" t="str">
            <v>47_82</v>
          </cell>
        </row>
        <row r="618">
          <cell r="R618" t="str">
            <v>47_89</v>
          </cell>
        </row>
        <row r="619">
          <cell r="R619" t="str">
            <v>47_9</v>
          </cell>
        </row>
        <row r="620">
          <cell r="R620" t="str">
            <v>47_91</v>
          </cell>
        </row>
        <row r="621">
          <cell r="R621" t="str">
            <v>47_99</v>
          </cell>
        </row>
        <row r="622">
          <cell r="R622" t="str">
            <v>49</v>
          </cell>
        </row>
        <row r="623">
          <cell r="R623" t="str">
            <v>49_1</v>
          </cell>
        </row>
        <row r="624">
          <cell r="R624" t="str">
            <v>49_10</v>
          </cell>
        </row>
        <row r="625">
          <cell r="R625" t="str">
            <v>49_2</v>
          </cell>
        </row>
        <row r="626">
          <cell r="R626" t="str">
            <v>49_20</v>
          </cell>
        </row>
        <row r="627">
          <cell r="R627" t="str">
            <v>49_3</v>
          </cell>
        </row>
        <row r="628">
          <cell r="R628" t="str">
            <v>49_31</v>
          </cell>
        </row>
        <row r="629">
          <cell r="R629" t="str">
            <v>49_32</v>
          </cell>
        </row>
        <row r="630">
          <cell r="R630" t="str">
            <v>49_39</v>
          </cell>
        </row>
        <row r="631">
          <cell r="R631" t="str">
            <v>49_4</v>
          </cell>
        </row>
        <row r="632">
          <cell r="R632" t="str">
            <v>49_41</v>
          </cell>
        </row>
        <row r="633">
          <cell r="R633" t="str">
            <v>49_42</v>
          </cell>
        </row>
        <row r="634">
          <cell r="R634" t="str">
            <v>49_5</v>
          </cell>
        </row>
        <row r="635">
          <cell r="R635" t="str">
            <v>49_50</v>
          </cell>
        </row>
        <row r="636">
          <cell r="R636" t="str">
            <v>50</v>
          </cell>
        </row>
        <row r="637">
          <cell r="R637" t="str">
            <v>50_1</v>
          </cell>
        </row>
        <row r="638">
          <cell r="R638" t="str">
            <v>50_10</v>
          </cell>
        </row>
        <row r="639">
          <cell r="R639" t="str">
            <v>50_2</v>
          </cell>
        </row>
        <row r="640">
          <cell r="R640" t="str">
            <v>50_20</v>
          </cell>
        </row>
        <row r="641">
          <cell r="R641" t="str">
            <v>50_3</v>
          </cell>
        </row>
        <row r="642">
          <cell r="R642" t="str">
            <v>50_30</v>
          </cell>
        </row>
        <row r="643">
          <cell r="R643" t="str">
            <v>50_4</v>
          </cell>
        </row>
        <row r="644">
          <cell r="R644" t="str">
            <v>50_40</v>
          </cell>
        </row>
        <row r="645">
          <cell r="R645" t="str">
            <v>51</v>
          </cell>
        </row>
        <row r="646">
          <cell r="R646" t="str">
            <v>51_1</v>
          </cell>
        </row>
        <row r="647">
          <cell r="R647" t="str">
            <v>51_10</v>
          </cell>
        </row>
        <row r="648">
          <cell r="R648" t="str">
            <v>51_2</v>
          </cell>
        </row>
        <row r="649">
          <cell r="R649" t="str">
            <v>51_21</v>
          </cell>
        </row>
        <row r="650">
          <cell r="R650" t="str">
            <v>51_22</v>
          </cell>
        </row>
        <row r="651">
          <cell r="R651" t="str">
            <v>52</v>
          </cell>
        </row>
        <row r="652">
          <cell r="R652" t="str">
            <v>52_1</v>
          </cell>
        </row>
        <row r="653">
          <cell r="R653" t="str">
            <v>52_10</v>
          </cell>
        </row>
        <row r="654">
          <cell r="R654" t="str">
            <v>52_2</v>
          </cell>
        </row>
        <row r="655">
          <cell r="R655" t="str">
            <v>52_21</v>
          </cell>
        </row>
        <row r="656">
          <cell r="R656" t="str">
            <v>52_22</v>
          </cell>
        </row>
        <row r="657">
          <cell r="R657" t="str">
            <v>52_23</v>
          </cell>
        </row>
        <row r="658">
          <cell r="R658" t="str">
            <v>52_24</v>
          </cell>
        </row>
        <row r="659">
          <cell r="R659" t="str">
            <v>52_29</v>
          </cell>
        </row>
        <row r="660">
          <cell r="R660" t="str">
            <v>53</v>
          </cell>
        </row>
        <row r="661">
          <cell r="R661" t="str">
            <v>53_1</v>
          </cell>
        </row>
        <row r="662">
          <cell r="R662" t="str">
            <v>53_10</v>
          </cell>
        </row>
        <row r="663">
          <cell r="R663" t="str">
            <v>53_2</v>
          </cell>
        </row>
        <row r="664">
          <cell r="R664" t="str">
            <v>53_20</v>
          </cell>
        </row>
        <row r="665">
          <cell r="R665" t="str">
            <v>55</v>
          </cell>
        </row>
        <row r="666">
          <cell r="R666" t="str">
            <v>55_1</v>
          </cell>
        </row>
        <row r="667">
          <cell r="R667" t="str">
            <v>55_10</v>
          </cell>
        </row>
        <row r="668">
          <cell r="R668" t="str">
            <v>55_2</v>
          </cell>
        </row>
        <row r="669">
          <cell r="R669" t="str">
            <v>55_20</v>
          </cell>
        </row>
        <row r="670">
          <cell r="R670" t="str">
            <v>55_3</v>
          </cell>
        </row>
        <row r="671">
          <cell r="R671" t="str">
            <v>55_30</v>
          </cell>
        </row>
        <row r="672">
          <cell r="R672" t="str">
            <v>55_9</v>
          </cell>
        </row>
        <row r="673">
          <cell r="R673" t="str">
            <v>55_90</v>
          </cell>
        </row>
        <row r="674">
          <cell r="R674" t="str">
            <v>56</v>
          </cell>
        </row>
        <row r="675">
          <cell r="R675" t="str">
            <v>56_1</v>
          </cell>
        </row>
        <row r="676">
          <cell r="R676" t="str">
            <v>56_10</v>
          </cell>
        </row>
        <row r="677">
          <cell r="R677" t="str">
            <v>56_2</v>
          </cell>
        </row>
        <row r="678">
          <cell r="R678" t="str">
            <v>56_21</v>
          </cell>
        </row>
        <row r="679">
          <cell r="R679" t="str">
            <v>56_29</v>
          </cell>
        </row>
        <row r="680">
          <cell r="R680" t="str">
            <v>56_3</v>
          </cell>
        </row>
        <row r="681">
          <cell r="R681" t="str">
            <v>56_30</v>
          </cell>
        </row>
        <row r="682">
          <cell r="R682" t="str">
            <v>58</v>
          </cell>
        </row>
        <row r="683">
          <cell r="R683" t="str">
            <v>58_1</v>
          </cell>
        </row>
        <row r="684">
          <cell r="R684" t="str">
            <v>58_11</v>
          </cell>
        </row>
        <row r="685">
          <cell r="R685" t="str">
            <v>58_12</v>
          </cell>
        </row>
        <row r="686">
          <cell r="R686" t="str">
            <v>58_13</v>
          </cell>
        </row>
        <row r="687">
          <cell r="R687" t="str">
            <v>58_14</v>
          </cell>
        </row>
        <row r="688">
          <cell r="R688" t="str">
            <v>58_19</v>
          </cell>
        </row>
        <row r="689">
          <cell r="R689" t="str">
            <v>58_2</v>
          </cell>
        </row>
        <row r="690">
          <cell r="R690" t="str">
            <v>58_21</v>
          </cell>
        </row>
        <row r="691">
          <cell r="R691" t="str">
            <v>58_29</v>
          </cell>
        </row>
        <row r="692">
          <cell r="R692" t="str">
            <v>59</v>
          </cell>
        </row>
        <row r="693">
          <cell r="R693" t="str">
            <v>59_1</v>
          </cell>
        </row>
        <row r="694">
          <cell r="R694" t="str">
            <v>59_11</v>
          </cell>
        </row>
        <row r="695">
          <cell r="R695" t="str">
            <v>59_12</v>
          </cell>
        </row>
        <row r="696">
          <cell r="R696" t="str">
            <v>59_13</v>
          </cell>
        </row>
        <row r="697">
          <cell r="R697" t="str">
            <v>59_14</v>
          </cell>
        </row>
        <row r="698">
          <cell r="R698" t="str">
            <v>59_2</v>
          </cell>
        </row>
        <row r="699">
          <cell r="R699" t="str">
            <v>59_20</v>
          </cell>
        </row>
        <row r="700">
          <cell r="R700" t="str">
            <v>60</v>
          </cell>
        </row>
        <row r="701">
          <cell r="R701" t="str">
            <v>60_1</v>
          </cell>
        </row>
        <row r="702">
          <cell r="R702" t="str">
            <v>60_10</v>
          </cell>
        </row>
        <row r="703">
          <cell r="R703" t="str">
            <v>60_2</v>
          </cell>
        </row>
        <row r="704">
          <cell r="R704" t="str">
            <v>60_20</v>
          </cell>
        </row>
        <row r="705">
          <cell r="R705" t="str">
            <v>61</v>
          </cell>
        </row>
        <row r="706">
          <cell r="R706" t="str">
            <v>61_1</v>
          </cell>
        </row>
        <row r="707">
          <cell r="R707" t="str">
            <v>61_10</v>
          </cell>
        </row>
        <row r="708">
          <cell r="R708" t="str">
            <v>61_2</v>
          </cell>
        </row>
        <row r="709">
          <cell r="R709" t="str">
            <v>61_20</v>
          </cell>
        </row>
        <row r="710">
          <cell r="R710" t="str">
            <v>61_3</v>
          </cell>
        </row>
        <row r="711">
          <cell r="R711" t="str">
            <v>61_30</v>
          </cell>
        </row>
        <row r="712">
          <cell r="R712" t="str">
            <v>61_9</v>
          </cell>
        </row>
        <row r="713">
          <cell r="R713" t="str">
            <v>61_90</v>
          </cell>
        </row>
        <row r="714">
          <cell r="R714" t="str">
            <v>62</v>
          </cell>
        </row>
        <row r="715">
          <cell r="R715" t="str">
            <v>62_0</v>
          </cell>
        </row>
        <row r="716">
          <cell r="R716" t="str">
            <v>62_01</v>
          </cell>
        </row>
        <row r="717">
          <cell r="R717" t="str">
            <v>62_02</v>
          </cell>
        </row>
        <row r="718">
          <cell r="R718" t="str">
            <v>62_03</v>
          </cell>
        </row>
        <row r="719">
          <cell r="R719" t="str">
            <v>62_09</v>
          </cell>
        </row>
        <row r="720">
          <cell r="R720" t="str">
            <v>63</v>
          </cell>
        </row>
        <row r="721">
          <cell r="R721" t="str">
            <v>63_1</v>
          </cell>
        </row>
        <row r="722">
          <cell r="R722" t="str">
            <v>63_11</v>
          </cell>
        </row>
        <row r="723">
          <cell r="R723" t="str">
            <v>63_12</v>
          </cell>
        </row>
        <row r="724">
          <cell r="R724" t="str">
            <v>63_9</v>
          </cell>
        </row>
        <row r="725">
          <cell r="R725" t="str">
            <v>63_91</v>
          </cell>
        </row>
        <row r="726">
          <cell r="R726" t="str">
            <v>63_99</v>
          </cell>
        </row>
        <row r="727">
          <cell r="R727" t="str">
            <v>64</v>
          </cell>
        </row>
        <row r="728">
          <cell r="R728" t="str">
            <v>64_1</v>
          </cell>
        </row>
        <row r="729">
          <cell r="R729" t="str">
            <v>64_11</v>
          </cell>
        </row>
        <row r="730">
          <cell r="R730" t="str">
            <v>64_19</v>
          </cell>
        </row>
        <row r="731">
          <cell r="R731" t="str">
            <v>64_2</v>
          </cell>
        </row>
        <row r="732">
          <cell r="R732" t="str">
            <v>64_20</v>
          </cell>
        </row>
        <row r="733">
          <cell r="R733" t="str">
            <v>64_3</v>
          </cell>
        </row>
        <row r="734">
          <cell r="R734" t="str">
            <v>64_30</v>
          </cell>
        </row>
        <row r="735">
          <cell r="R735" t="str">
            <v>64_9</v>
          </cell>
        </row>
        <row r="736">
          <cell r="R736" t="str">
            <v>64_91</v>
          </cell>
        </row>
        <row r="737">
          <cell r="R737" t="str">
            <v>64_92</v>
          </cell>
        </row>
        <row r="738">
          <cell r="R738" t="str">
            <v>64_99</v>
          </cell>
        </row>
        <row r="739">
          <cell r="R739" t="str">
            <v>65</v>
          </cell>
        </row>
        <row r="740">
          <cell r="R740" t="str">
            <v>65_1</v>
          </cell>
        </row>
        <row r="741">
          <cell r="R741" t="str">
            <v>65_11</v>
          </cell>
        </row>
        <row r="742">
          <cell r="R742" t="str">
            <v>65_12</v>
          </cell>
        </row>
        <row r="743">
          <cell r="R743" t="str">
            <v>65_2</v>
          </cell>
        </row>
        <row r="744">
          <cell r="R744" t="str">
            <v>65_20</v>
          </cell>
        </row>
        <row r="745">
          <cell r="R745" t="str">
            <v>65_3</v>
          </cell>
        </row>
        <row r="746">
          <cell r="R746" t="str">
            <v>65_30</v>
          </cell>
        </row>
        <row r="747">
          <cell r="R747" t="str">
            <v>66</v>
          </cell>
        </row>
        <row r="748">
          <cell r="R748" t="str">
            <v>66_1</v>
          </cell>
        </row>
        <row r="749">
          <cell r="R749" t="str">
            <v>66_11</v>
          </cell>
        </row>
        <row r="750">
          <cell r="R750" t="str">
            <v>66_12</v>
          </cell>
        </row>
        <row r="751">
          <cell r="R751" t="str">
            <v>66_19</v>
          </cell>
        </row>
        <row r="752">
          <cell r="R752" t="str">
            <v>66_2</v>
          </cell>
        </row>
        <row r="753">
          <cell r="R753" t="str">
            <v>66_21</v>
          </cell>
        </row>
        <row r="754">
          <cell r="R754" t="str">
            <v>66_22</v>
          </cell>
        </row>
        <row r="755">
          <cell r="R755" t="str">
            <v>66_29</v>
          </cell>
        </row>
        <row r="756">
          <cell r="R756" t="str">
            <v>66_3</v>
          </cell>
        </row>
        <row r="757">
          <cell r="R757" t="str">
            <v>66_30</v>
          </cell>
        </row>
        <row r="758">
          <cell r="R758" t="str">
            <v>68</v>
          </cell>
        </row>
        <row r="759">
          <cell r="R759" t="str">
            <v>68_1</v>
          </cell>
        </row>
        <row r="760">
          <cell r="R760" t="str">
            <v>68_10</v>
          </cell>
        </row>
        <row r="761">
          <cell r="R761" t="str">
            <v>68_2</v>
          </cell>
        </row>
        <row r="762">
          <cell r="R762" t="str">
            <v>68_20</v>
          </cell>
        </row>
        <row r="763">
          <cell r="R763" t="str">
            <v>68_3</v>
          </cell>
        </row>
        <row r="764">
          <cell r="R764" t="str">
            <v>68_31</v>
          </cell>
        </row>
        <row r="765">
          <cell r="R765" t="str">
            <v>68_32</v>
          </cell>
        </row>
        <row r="766">
          <cell r="R766" t="str">
            <v>69</v>
          </cell>
        </row>
        <row r="767">
          <cell r="R767" t="str">
            <v>69_1</v>
          </cell>
        </row>
        <row r="768">
          <cell r="R768" t="str">
            <v>69_10</v>
          </cell>
        </row>
        <row r="769">
          <cell r="R769" t="str">
            <v>69_2</v>
          </cell>
        </row>
        <row r="770">
          <cell r="R770" t="str">
            <v>69_20</v>
          </cell>
        </row>
        <row r="771">
          <cell r="R771" t="str">
            <v>70</v>
          </cell>
        </row>
        <row r="772">
          <cell r="R772" t="str">
            <v>70_1</v>
          </cell>
        </row>
        <row r="773">
          <cell r="R773" t="str">
            <v>70_10</v>
          </cell>
        </row>
        <row r="774">
          <cell r="R774" t="str">
            <v>70_2</v>
          </cell>
        </row>
        <row r="775">
          <cell r="R775" t="str">
            <v>70_21</v>
          </cell>
        </row>
        <row r="776">
          <cell r="R776" t="str">
            <v>70_22</v>
          </cell>
        </row>
        <row r="777">
          <cell r="R777" t="str">
            <v>71</v>
          </cell>
        </row>
        <row r="778">
          <cell r="R778" t="str">
            <v>71_1</v>
          </cell>
        </row>
        <row r="779">
          <cell r="R779" t="str">
            <v>71_11</v>
          </cell>
        </row>
        <row r="780">
          <cell r="R780" t="str">
            <v>71_12</v>
          </cell>
        </row>
        <row r="781">
          <cell r="R781" t="str">
            <v>71_2</v>
          </cell>
        </row>
        <row r="782">
          <cell r="R782" t="str">
            <v>71_20</v>
          </cell>
        </row>
        <row r="783">
          <cell r="R783" t="str">
            <v>72</v>
          </cell>
        </row>
        <row r="784">
          <cell r="R784" t="str">
            <v>72_1</v>
          </cell>
        </row>
        <row r="785">
          <cell r="R785" t="str">
            <v>72_11</v>
          </cell>
        </row>
        <row r="786">
          <cell r="R786" t="str">
            <v>72_19</v>
          </cell>
        </row>
        <row r="787">
          <cell r="R787" t="str">
            <v>72_2</v>
          </cell>
        </row>
        <row r="788">
          <cell r="R788" t="str">
            <v>72_20</v>
          </cell>
        </row>
        <row r="789">
          <cell r="R789" t="str">
            <v>73</v>
          </cell>
        </row>
        <row r="790">
          <cell r="R790" t="str">
            <v>73_1</v>
          </cell>
        </row>
        <row r="791">
          <cell r="R791" t="str">
            <v>73_11</v>
          </cell>
        </row>
        <row r="792">
          <cell r="R792" t="str">
            <v>73_12</v>
          </cell>
        </row>
        <row r="793">
          <cell r="R793" t="str">
            <v>73_2</v>
          </cell>
        </row>
        <row r="794">
          <cell r="R794" t="str">
            <v>73_20</v>
          </cell>
        </row>
        <row r="795">
          <cell r="R795" t="str">
            <v>74</v>
          </cell>
        </row>
        <row r="796">
          <cell r="R796" t="str">
            <v>74_1</v>
          </cell>
        </row>
        <row r="797">
          <cell r="R797" t="str">
            <v>74_10</v>
          </cell>
        </row>
        <row r="798">
          <cell r="R798" t="str">
            <v>74_2</v>
          </cell>
        </row>
        <row r="799">
          <cell r="R799" t="str">
            <v>74_20</v>
          </cell>
        </row>
        <row r="800">
          <cell r="R800" t="str">
            <v>74_3</v>
          </cell>
        </row>
        <row r="801">
          <cell r="R801" t="str">
            <v>74_30</v>
          </cell>
        </row>
        <row r="802">
          <cell r="R802" t="str">
            <v>74_9</v>
          </cell>
        </row>
        <row r="803">
          <cell r="R803" t="str">
            <v>74_90</v>
          </cell>
        </row>
        <row r="804">
          <cell r="R804" t="str">
            <v>75</v>
          </cell>
        </row>
        <row r="805">
          <cell r="R805" t="str">
            <v>75_0</v>
          </cell>
        </row>
        <row r="806">
          <cell r="R806" t="str">
            <v>75_00</v>
          </cell>
        </row>
        <row r="807">
          <cell r="R807" t="str">
            <v>77</v>
          </cell>
        </row>
        <row r="808">
          <cell r="R808" t="str">
            <v>77_1</v>
          </cell>
        </row>
        <row r="809">
          <cell r="R809" t="str">
            <v>77_11</v>
          </cell>
        </row>
        <row r="810">
          <cell r="R810" t="str">
            <v>77_12</v>
          </cell>
        </row>
        <row r="811">
          <cell r="R811" t="str">
            <v>77_2</v>
          </cell>
        </row>
        <row r="812">
          <cell r="R812" t="str">
            <v>77_21</v>
          </cell>
        </row>
        <row r="813">
          <cell r="R813" t="str">
            <v>77_22</v>
          </cell>
        </row>
        <row r="814">
          <cell r="R814" t="str">
            <v>77_29</v>
          </cell>
        </row>
        <row r="815">
          <cell r="R815" t="str">
            <v>77_3</v>
          </cell>
        </row>
        <row r="816">
          <cell r="R816" t="str">
            <v>77_31</v>
          </cell>
        </row>
        <row r="817">
          <cell r="R817" t="str">
            <v>77_32</v>
          </cell>
        </row>
        <row r="818">
          <cell r="R818" t="str">
            <v>77_33</v>
          </cell>
        </row>
        <row r="819">
          <cell r="R819" t="str">
            <v>77_34</v>
          </cell>
        </row>
        <row r="820">
          <cell r="R820" t="str">
            <v>77_35</v>
          </cell>
        </row>
        <row r="821">
          <cell r="R821" t="str">
            <v>77_39</v>
          </cell>
        </row>
        <row r="822">
          <cell r="R822" t="str">
            <v>77_4</v>
          </cell>
        </row>
        <row r="823">
          <cell r="R823" t="str">
            <v>77_40</v>
          </cell>
        </row>
        <row r="824">
          <cell r="R824" t="str">
            <v>78</v>
          </cell>
        </row>
        <row r="825">
          <cell r="R825" t="str">
            <v>78_1</v>
          </cell>
        </row>
        <row r="826">
          <cell r="R826" t="str">
            <v>78_10</v>
          </cell>
        </row>
        <row r="827">
          <cell r="R827" t="str">
            <v>78_2</v>
          </cell>
        </row>
        <row r="828">
          <cell r="R828" t="str">
            <v>78_20</v>
          </cell>
        </row>
        <row r="829">
          <cell r="R829" t="str">
            <v>78_3</v>
          </cell>
        </row>
        <row r="830">
          <cell r="R830" t="str">
            <v>78_30</v>
          </cell>
        </row>
        <row r="831">
          <cell r="R831" t="str">
            <v>79</v>
          </cell>
        </row>
        <row r="832">
          <cell r="R832" t="str">
            <v>79_1</v>
          </cell>
        </row>
        <row r="833">
          <cell r="R833" t="str">
            <v>79_11</v>
          </cell>
        </row>
        <row r="834">
          <cell r="R834" t="str">
            <v>79_12</v>
          </cell>
        </row>
        <row r="835">
          <cell r="R835" t="str">
            <v>79_9</v>
          </cell>
        </row>
        <row r="836">
          <cell r="R836" t="str">
            <v>79_90</v>
          </cell>
        </row>
        <row r="837">
          <cell r="R837" t="str">
            <v>80</v>
          </cell>
        </row>
        <row r="838">
          <cell r="R838" t="str">
            <v>80_1</v>
          </cell>
        </row>
        <row r="839">
          <cell r="R839" t="str">
            <v>80_10</v>
          </cell>
        </row>
        <row r="840">
          <cell r="R840" t="str">
            <v>80_2</v>
          </cell>
        </row>
        <row r="841">
          <cell r="R841" t="str">
            <v>80_20</v>
          </cell>
        </row>
        <row r="842">
          <cell r="R842" t="str">
            <v>80_3</v>
          </cell>
        </row>
        <row r="843">
          <cell r="R843" t="str">
            <v>80_30</v>
          </cell>
        </row>
        <row r="844">
          <cell r="R844" t="str">
            <v>81</v>
          </cell>
        </row>
        <row r="845">
          <cell r="R845" t="str">
            <v>81_1</v>
          </cell>
        </row>
        <row r="846">
          <cell r="R846" t="str">
            <v>81_10</v>
          </cell>
        </row>
        <row r="847">
          <cell r="R847" t="str">
            <v>81_2</v>
          </cell>
        </row>
        <row r="848">
          <cell r="R848" t="str">
            <v>81_21</v>
          </cell>
        </row>
        <row r="849">
          <cell r="R849" t="str">
            <v>81_22</v>
          </cell>
        </row>
        <row r="850">
          <cell r="R850" t="str">
            <v>81_29</v>
          </cell>
        </row>
        <row r="851">
          <cell r="R851" t="str">
            <v>81_3</v>
          </cell>
        </row>
        <row r="852">
          <cell r="R852" t="str">
            <v>81_30</v>
          </cell>
        </row>
        <row r="853">
          <cell r="R853" t="str">
            <v>82</v>
          </cell>
        </row>
        <row r="854">
          <cell r="R854" t="str">
            <v>82_1</v>
          </cell>
        </row>
        <row r="855">
          <cell r="R855" t="str">
            <v>82_11</v>
          </cell>
        </row>
        <row r="856">
          <cell r="R856" t="str">
            <v>82_19</v>
          </cell>
        </row>
        <row r="857">
          <cell r="R857" t="str">
            <v>82_2</v>
          </cell>
        </row>
        <row r="858">
          <cell r="R858" t="str">
            <v>82_20</v>
          </cell>
        </row>
        <row r="859">
          <cell r="R859" t="str">
            <v>82_3</v>
          </cell>
        </row>
        <row r="860">
          <cell r="R860" t="str">
            <v>82_30</v>
          </cell>
        </row>
        <row r="861">
          <cell r="R861" t="str">
            <v>82_9</v>
          </cell>
        </row>
        <row r="862">
          <cell r="R862" t="str">
            <v>82_91</v>
          </cell>
        </row>
        <row r="863">
          <cell r="R863" t="str">
            <v>82_92</v>
          </cell>
        </row>
        <row r="864">
          <cell r="R864" t="str">
            <v>82_99</v>
          </cell>
        </row>
        <row r="865">
          <cell r="R865" t="str">
            <v>84</v>
          </cell>
        </row>
        <row r="866">
          <cell r="R866" t="str">
            <v>84_1</v>
          </cell>
        </row>
        <row r="867">
          <cell r="R867" t="str">
            <v>84_11</v>
          </cell>
        </row>
        <row r="868">
          <cell r="R868" t="str">
            <v>84_12</v>
          </cell>
        </row>
        <row r="869">
          <cell r="R869" t="str">
            <v>84_13</v>
          </cell>
        </row>
        <row r="870">
          <cell r="R870" t="str">
            <v>84_2</v>
          </cell>
        </row>
        <row r="871">
          <cell r="R871" t="str">
            <v>84_21</v>
          </cell>
        </row>
        <row r="872">
          <cell r="R872" t="str">
            <v>84_22</v>
          </cell>
        </row>
        <row r="873">
          <cell r="R873" t="str">
            <v>84_23</v>
          </cell>
        </row>
        <row r="874">
          <cell r="R874" t="str">
            <v>84_24</v>
          </cell>
        </row>
        <row r="875">
          <cell r="R875" t="str">
            <v>84_25</v>
          </cell>
        </row>
        <row r="876">
          <cell r="R876" t="str">
            <v>84_3</v>
          </cell>
        </row>
        <row r="877">
          <cell r="R877" t="str">
            <v>84_30</v>
          </cell>
        </row>
        <row r="878">
          <cell r="R878" t="str">
            <v>85</v>
          </cell>
        </row>
        <row r="879">
          <cell r="R879" t="str">
            <v>85_1</v>
          </cell>
        </row>
        <row r="880">
          <cell r="R880" t="str">
            <v>85_10</v>
          </cell>
        </row>
        <row r="881">
          <cell r="R881" t="str">
            <v>85_2</v>
          </cell>
        </row>
        <row r="882">
          <cell r="R882" t="str">
            <v>85_20</v>
          </cell>
        </row>
        <row r="883">
          <cell r="R883" t="str">
            <v>85_3</v>
          </cell>
        </row>
        <row r="884">
          <cell r="R884" t="str">
            <v>85_31</v>
          </cell>
        </row>
        <row r="885">
          <cell r="R885" t="str">
            <v>85_32</v>
          </cell>
        </row>
        <row r="886">
          <cell r="R886" t="str">
            <v>85_4</v>
          </cell>
        </row>
        <row r="887">
          <cell r="R887" t="str">
            <v>85_41</v>
          </cell>
        </row>
        <row r="888">
          <cell r="R888" t="str">
            <v>85_42</v>
          </cell>
        </row>
        <row r="889">
          <cell r="R889" t="str">
            <v>85_5</v>
          </cell>
        </row>
        <row r="890">
          <cell r="R890" t="str">
            <v>85_51</v>
          </cell>
        </row>
        <row r="891">
          <cell r="R891" t="str">
            <v>85_52</v>
          </cell>
        </row>
        <row r="892">
          <cell r="R892" t="str">
            <v>85_53</v>
          </cell>
        </row>
        <row r="893">
          <cell r="R893" t="str">
            <v>85_59</v>
          </cell>
        </row>
        <row r="894">
          <cell r="R894" t="str">
            <v>85_6</v>
          </cell>
        </row>
        <row r="895">
          <cell r="R895" t="str">
            <v>85_60</v>
          </cell>
        </row>
        <row r="896">
          <cell r="R896" t="str">
            <v>86</v>
          </cell>
        </row>
        <row r="897">
          <cell r="R897" t="str">
            <v>86_1</v>
          </cell>
        </row>
        <row r="898">
          <cell r="R898" t="str">
            <v>86_10</v>
          </cell>
        </row>
        <row r="899">
          <cell r="R899" t="str">
            <v>86_2</v>
          </cell>
        </row>
        <row r="900">
          <cell r="R900" t="str">
            <v>86_21</v>
          </cell>
        </row>
        <row r="901">
          <cell r="R901" t="str">
            <v>86_22</v>
          </cell>
        </row>
        <row r="902">
          <cell r="R902" t="str">
            <v>86_23</v>
          </cell>
        </row>
        <row r="903">
          <cell r="R903" t="str">
            <v>86_9</v>
          </cell>
        </row>
        <row r="904">
          <cell r="R904" t="str">
            <v>86_90</v>
          </cell>
        </row>
        <row r="905">
          <cell r="R905" t="str">
            <v>87</v>
          </cell>
        </row>
        <row r="906">
          <cell r="R906" t="str">
            <v>87_1</v>
          </cell>
        </row>
        <row r="907">
          <cell r="R907" t="str">
            <v>87_10</v>
          </cell>
        </row>
        <row r="908">
          <cell r="R908" t="str">
            <v>87_2</v>
          </cell>
        </row>
        <row r="909">
          <cell r="R909" t="str">
            <v>87_20</v>
          </cell>
        </row>
        <row r="910">
          <cell r="R910" t="str">
            <v>87_3</v>
          </cell>
        </row>
        <row r="911">
          <cell r="R911" t="str">
            <v>87_30</v>
          </cell>
        </row>
        <row r="912">
          <cell r="R912" t="str">
            <v>87_9</v>
          </cell>
        </row>
        <row r="913">
          <cell r="R913" t="str">
            <v>87_90</v>
          </cell>
        </row>
        <row r="914">
          <cell r="R914" t="str">
            <v>88</v>
          </cell>
        </row>
        <row r="915">
          <cell r="R915" t="str">
            <v>88_1</v>
          </cell>
        </row>
        <row r="916">
          <cell r="R916" t="str">
            <v>88_10</v>
          </cell>
        </row>
        <row r="917">
          <cell r="R917" t="str">
            <v>88_9</v>
          </cell>
        </row>
        <row r="918">
          <cell r="R918" t="str">
            <v>88_91</v>
          </cell>
        </row>
        <row r="919">
          <cell r="R919" t="str">
            <v>88_99</v>
          </cell>
        </row>
        <row r="920">
          <cell r="R920" t="str">
            <v>90</v>
          </cell>
        </row>
        <row r="921">
          <cell r="R921" t="str">
            <v>90_0</v>
          </cell>
        </row>
        <row r="922">
          <cell r="R922" t="str">
            <v>90_01</v>
          </cell>
        </row>
        <row r="923">
          <cell r="R923" t="str">
            <v>90_02</v>
          </cell>
        </row>
        <row r="924">
          <cell r="R924" t="str">
            <v>90_03</v>
          </cell>
        </row>
        <row r="925">
          <cell r="R925" t="str">
            <v>90_04</v>
          </cell>
        </row>
        <row r="926">
          <cell r="R926" t="str">
            <v>91</v>
          </cell>
        </row>
        <row r="927">
          <cell r="R927" t="str">
            <v>91_0</v>
          </cell>
        </row>
        <row r="928">
          <cell r="R928" t="str">
            <v>91_01</v>
          </cell>
        </row>
        <row r="929">
          <cell r="R929" t="str">
            <v>91_02</v>
          </cell>
        </row>
        <row r="930">
          <cell r="R930" t="str">
            <v>91_03</v>
          </cell>
        </row>
        <row r="931">
          <cell r="R931" t="str">
            <v>91_04</v>
          </cell>
        </row>
        <row r="932">
          <cell r="R932" t="str">
            <v>92</v>
          </cell>
        </row>
        <row r="933">
          <cell r="R933" t="str">
            <v>92_0</v>
          </cell>
        </row>
        <row r="934">
          <cell r="R934" t="str">
            <v>92_00</v>
          </cell>
        </row>
        <row r="935">
          <cell r="R935" t="str">
            <v>93</v>
          </cell>
        </row>
        <row r="936">
          <cell r="R936" t="str">
            <v>93_1</v>
          </cell>
        </row>
        <row r="937">
          <cell r="R937" t="str">
            <v>93_11</v>
          </cell>
        </row>
        <row r="938">
          <cell r="R938" t="str">
            <v>93_12</v>
          </cell>
        </row>
        <row r="939">
          <cell r="R939" t="str">
            <v>93_13</v>
          </cell>
        </row>
        <row r="940">
          <cell r="R940" t="str">
            <v>93_19</v>
          </cell>
        </row>
        <row r="941">
          <cell r="R941" t="str">
            <v>93_2</v>
          </cell>
        </row>
        <row r="942">
          <cell r="R942" t="str">
            <v>93_21</v>
          </cell>
        </row>
        <row r="943">
          <cell r="R943" t="str">
            <v>93_29</v>
          </cell>
        </row>
        <row r="944">
          <cell r="R944" t="str">
            <v>94</v>
          </cell>
        </row>
        <row r="945">
          <cell r="R945" t="str">
            <v>94_1</v>
          </cell>
        </row>
        <row r="946">
          <cell r="R946" t="str">
            <v>94_11</v>
          </cell>
        </row>
        <row r="947">
          <cell r="R947" t="str">
            <v>94_12</v>
          </cell>
        </row>
        <row r="948">
          <cell r="R948" t="str">
            <v>94_2</v>
          </cell>
        </row>
        <row r="949">
          <cell r="R949" t="str">
            <v>94_20</v>
          </cell>
        </row>
        <row r="950">
          <cell r="R950" t="str">
            <v>94_9</v>
          </cell>
        </row>
        <row r="951">
          <cell r="R951" t="str">
            <v>94_91</v>
          </cell>
        </row>
        <row r="952">
          <cell r="R952" t="str">
            <v>94_92</v>
          </cell>
        </row>
        <row r="953">
          <cell r="R953" t="str">
            <v>94_99</v>
          </cell>
        </row>
        <row r="954">
          <cell r="R954" t="str">
            <v>95</v>
          </cell>
        </row>
        <row r="955">
          <cell r="R955" t="str">
            <v>95_1</v>
          </cell>
        </row>
        <row r="956">
          <cell r="R956" t="str">
            <v>95_11</v>
          </cell>
        </row>
        <row r="957">
          <cell r="R957" t="str">
            <v>95_12</v>
          </cell>
        </row>
        <row r="958">
          <cell r="R958" t="str">
            <v>95_2</v>
          </cell>
        </row>
        <row r="959">
          <cell r="R959" t="str">
            <v>95_21</v>
          </cell>
        </row>
        <row r="960">
          <cell r="R960" t="str">
            <v>95_22</v>
          </cell>
        </row>
        <row r="961">
          <cell r="R961" t="str">
            <v>95_23</v>
          </cell>
        </row>
        <row r="962">
          <cell r="R962" t="str">
            <v>95_24</v>
          </cell>
        </row>
        <row r="963">
          <cell r="R963" t="str">
            <v>95_25</v>
          </cell>
        </row>
        <row r="964">
          <cell r="R964" t="str">
            <v>95_29</v>
          </cell>
        </row>
        <row r="965">
          <cell r="R965" t="str">
            <v>96</v>
          </cell>
        </row>
        <row r="966">
          <cell r="R966" t="str">
            <v>96_0</v>
          </cell>
        </row>
        <row r="967">
          <cell r="R967" t="str">
            <v>96_01</v>
          </cell>
        </row>
        <row r="968">
          <cell r="R968" t="str">
            <v>96_02</v>
          </cell>
        </row>
        <row r="969">
          <cell r="R969" t="str">
            <v>96_03</v>
          </cell>
        </row>
        <row r="970">
          <cell r="R970" t="str">
            <v>96_04</v>
          </cell>
        </row>
        <row r="971">
          <cell r="R971" t="str">
            <v>96_09</v>
          </cell>
        </row>
        <row r="972">
          <cell r="R972" t="str">
            <v>97</v>
          </cell>
        </row>
        <row r="973">
          <cell r="R973" t="str">
            <v>97_0</v>
          </cell>
        </row>
        <row r="974">
          <cell r="R974" t="str">
            <v>97_00</v>
          </cell>
        </row>
        <row r="975">
          <cell r="R975" t="str">
            <v>98</v>
          </cell>
        </row>
        <row r="976">
          <cell r="R976" t="str">
            <v>98_1</v>
          </cell>
        </row>
        <row r="977">
          <cell r="R977" t="str">
            <v>98_10</v>
          </cell>
        </row>
        <row r="978">
          <cell r="R978" t="str">
            <v>98_2</v>
          </cell>
        </row>
        <row r="979">
          <cell r="R979" t="str">
            <v>98_20</v>
          </cell>
        </row>
        <row r="980">
          <cell r="R980" t="str">
            <v>99</v>
          </cell>
        </row>
        <row r="981">
          <cell r="R981" t="str">
            <v>-99</v>
          </cell>
        </row>
        <row r="982">
          <cell r="R982" t="str">
            <v>99_0</v>
          </cell>
        </row>
        <row r="983">
          <cell r="R983" t="str">
            <v>99_00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499984740745262"/>
    <pageSetUpPr autoPageBreaks="0"/>
  </sheetPr>
  <dimension ref="A1:E43"/>
  <sheetViews>
    <sheetView tabSelected="1" zoomScale="110" zoomScaleNormal="110" workbookViewId="0"/>
  </sheetViews>
  <sheetFormatPr defaultColWidth="9.140625" defaultRowHeight="15" x14ac:dyDescent="0.25"/>
  <cols>
    <col min="1" max="1" width="2.140625" style="1" customWidth="1"/>
    <col min="2" max="2" width="75.28515625" style="1" customWidth="1"/>
    <col min="3" max="3" width="40.42578125" style="1" customWidth="1"/>
    <col min="4" max="4" width="39.85546875" style="1" customWidth="1"/>
    <col min="5" max="5" width="45.140625" style="1" customWidth="1"/>
    <col min="6" max="6" width="29.85546875" style="1" customWidth="1"/>
    <col min="7" max="7" width="29.140625" style="1" customWidth="1"/>
    <col min="8" max="16384" width="9.140625" style="1"/>
  </cols>
  <sheetData>
    <row r="1" spans="1:5" x14ac:dyDescent="0.25">
      <c r="B1" s="140" t="s">
        <v>298</v>
      </c>
      <c r="C1" s="140"/>
    </row>
    <row r="2" spans="1:5" x14ac:dyDescent="0.25">
      <c r="B2" s="140" t="s">
        <v>299</v>
      </c>
      <c r="C2" s="140"/>
    </row>
    <row r="3" spans="1:5" x14ac:dyDescent="0.25">
      <c r="B3" s="141" t="s">
        <v>578</v>
      </c>
      <c r="C3" s="141"/>
    </row>
    <row r="4" spans="1:5" x14ac:dyDescent="0.25">
      <c r="B4" s="75"/>
      <c r="C4" s="75"/>
    </row>
    <row r="5" spans="1:5" x14ac:dyDescent="0.25">
      <c r="B5" s="143" t="s">
        <v>448</v>
      </c>
      <c r="C5" s="144"/>
    </row>
    <row r="6" spans="1:5" s="2" customFormat="1" x14ac:dyDescent="0.25">
      <c r="A6" s="1"/>
      <c r="B6" s="76" t="s">
        <v>300</v>
      </c>
      <c r="C6" s="77" t="s">
        <v>301</v>
      </c>
    </row>
    <row r="7" spans="1:5" ht="16.5" customHeight="1" x14ac:dyDescent="0.25">
      <c r="A7" s="2"/>
      <c r="B7" s="78" t="s">
        <v>302</v>
      </c>
      <c r="C7" s="79" t="s">
        <v>303</v>
      </c>
      <c r="E7" s="4"/>
    </row>
    <row r="8" spans="1:5" ht="16.5" customHeight="1" x14ac:dyDescent="0.25">
      <c r="B8" s="20"/>
      <c r="C8" s="67"/>
      <c r="E8" s="4"/>
    </row>
    <row r="9" spans="1:5" ht="16.5" customHeight="1" x14ac:dyDescent="0.25">
      <c r="B9" s="142" t="s">
        <v>592</v>
      </c>
      <c r="C9" s="142"/>
      <c r="E9" s="4"/>
    </row>
    <row r="10" spans="1:5" x14ac:dyDescent="0.25">
      <c r="B10" s="80" t="s">
        <v>449</v>
      </c>
      <c r="C10" s="80"/>
    </row>
    <row r="11" spans="1:5" x14ac:dyDescent="0.25">
      <c r="B11" s="80" t="s">
        <v>595</v>
      </c>
      <c r="C11" s="80"/>
    </row>
    <row r="12" spans="1:5" x14ac:dyDescent="0.25">
      <c r="B12" s="80"/>
      <c r="C12" s="80"/>
    </row>
    <row r="13" spans="1:5" x14ac:dyDescent="0.25">
      <c r="B13" s="81" t="s">
        <v>585</v>
      </c>
      <c r="C13" s="80"/>
    </row>
    <row r="14" spans="1:5" x14ac:dyDescent="0.25">
      <c r="B14" s="81" t="s">
        <v>586</v>
      </c>
      <c r="C14" s="80"/>
    </row>
    <row r="15" spans="1:5" x14ac:dyDescent="0.25">
      <c r="B15" s="80"/>
      <c r="C15" s="80"/>
    </row>
    <row r="16" spans="1:5" x14ac:dyDescent="0.25">
      <c r="B16" s="93" t="s">
        <v>450</v>
      </c>
      <c r="C16" s="82"/>
    </row>
    <row r="17" spans="2:3" x14ac:dyDescent="0.25">
      <c r="B17" s="81" t="s">
        <v>451</v>
      </c>
      <c r="C17" s="83"/>
    </row>
    <row r="18" spans="2:3" x14ac:dyDescent="0.25">
      <c r="B18" s="81" t="s">
        <v>452</v>
      </c>
      <c r="C18" s="83"/>
    </row>
    <row r="19" spans="2:3" x14ac:dyDescent="0.25">
      <c r="B19" s="81" t="s">
        <v>462</v>
      </c>
      <c r="C19" s="83"/>
    </row>
    <row r="20" spans="2:3" x14ac:dyDescent="0.25">
      <c r="B20" s="81" t="s">
        <v>461</v>
      </c>
      <c r="C20" s="83"/>
    </row>
    <row r="21" spans="2:3" x14ac:dyDescent="0.25">
      <c r="B21" s="81" t="s">
        <v>587</v>
      </c>
      <c r="C21" s="83"/>
    </row>
    <row r="22" spans="2:3" x14ac:dyDescent="0.25">
      <c r="B22" s="81" t="s">
        <v>588</v>
      </c>
      <c r="C22" s="83"/>
    </row>
    <row r="23" spans="2:3" x14ac:dyDescent="0.25">
      <c r="B23" s="81" t="s">
        <v>589</v>
      </c>
      <c r="C23" s="83"/>
    </row>
    <row r="24" spans="2:3" x14ac:dyDescent="0.25">
      <c r="B24" s="81" t="s">
        <v>453</v>
      </c>
      <c r="C24" s="83"/>
    </row>
    <row r="25" spans="2:3" x14ac:dyDescent="0.25">
      <c r="B25" s="81" t="s">
        <v>454</v>
      </c>
      <c r="C25" s="83"/>
    </row>
    <row r="26" spans="2:3" x14ac:dyDescent="0.25">
      <c r="B26" s="81" t="s">
        <v>591</v>
      </c>
      <c r="C26" s="83"/>
    </row>
    <row r="27" spans="2:3" x14ac:dyDescent="0.25">
      <c r="B27" s="81" t="s">
        <v>590</v>
      </c>
      <c r="C27" s="83"/>
    </row>
    <row r="28" spans="2:3" x14ac:dyDescent="0.25">
      <c r="B28" s="80"/>
      <c r="C28" s="80"/>
    </row>
    <row r="29" spans="2:3" x14ac:dyDescent="0.25">
      <c r="B29" s="93" t="s">
        <v>455</v>
      </c>
      <c r="C29" s="83"/>
    </row>
    <row r="30" spans="2:3" x14ac:dyDescent="0.25">
      <c r="B30" s="81" t="s">
        <v>584</v>
      </c>
      <c r="C30" s="83"/>
    </row>
    <row r="31" spans="2:3" x14ac:dyDescent="0.25">
      <c r="B31" s="80"/>
      <c r="C31" s="80"/>
    </row>
    <row r="32" spans="2:3" x14ac:dyDescent="0.25">
      <c r="B32" s="139" t="s">
        <v>456</v>
      </c>
      <c r="C32" s="139"/>
    </row>
    <row r="33" spans="2:3" x14ac:dyDescent="0.25">
      <c r="B33" s="81" t="s">
        <v>583</v>
      </c>
      <c r="C33" s="80"/>
    </row>
    <row r="34" spans="2:3" x14ac:dyDescent="0.25">
      <c r="B34" s="81"/>
      <c r="C34" s="80"/>
    </row>
    <row r="35" spans="2:3" x14ac:dyDescent="0.25">
      <c r="B35" s="139" t="s">
        <v>580</v>
      </c>
      <c r="C35" s="139"/>
    </row>
    <row r="36" spans="2:3" x14ac:dyDescent="0.25">
      <c r="B36" s="81" t="s">
        <v>581</v>
      </c>
      <c r="C36" s="83"/>
    </row>
    <row r="37" spans="2:3" x14ac:dyDescent="0.25">
      <c r="B37" s="81" t="s">
        <v>582</v>
      </c>
      <c r="C37" s="83"/>
    </row>
    <row r="38" spans="2:3" x14ac:dyDescent="0.25">
      <c r="B38" s="81" t="s">
        <v>457</v>
      </c>
      <c r="C38" s="83"/>
    </row>
    <row r="39" spans="2:3" x14ac:dyDescent="0.25">
      <c r="B39" s="81" t="s">
        <v>458</v>
      </c>
      <c r="C39" s="83"/>
    </row>
    <row r="40" spans="2:3" x14ac:dyDescent="0.25">
      <c r="B40" s="80"/>
      <c r="C40" s="80"/>
    </row>
    <row r="41" spans="2:3" x14ac:dyDescent="0.25">
      <c r="B41" s="84" t="s">
        <v>579</v>
      </c>
      <c r="C41" s="82"/>
    </row>
    <row r="42" spans="2:3" x14ac:dyDescent="0.25">
      <c r="B42" s="80" t="s">
        <v>459</v>
      </c>
      <c r="C42" s="82"/>
    </row>
    <row r="43" spans="2:3" x14ac:dyDescent="0.25">
      <c r="B43" s="80" t="s">
        <v>460</v>
      </c>
      <c r="C43" s="82"/>
    </row>
  </sheetData>
  <mergeCells count="7">
    <mergeCell ref="B32:C32"/>
    <mergeCell ref="B35:C35"/>
    <mergeCell ref="B1:C1"/>
    <mergeCell ref="B2:C2"/>
    <mergeCell ref="B3:C3"/>
    <mergeCell ref="B9:C9"/>
    <mergeCell ref="B5:C5"/>
  </mergeCells>
  <pageMargins left="0.7" right="0.7" top="0.75" bottom="0.75" header="0.3" footer="0.3"/>
  <pageSetup paperSize="8" orientation="landscape" r:id="rId1"/>
  <headerFooter>
    <evenHeader>&amp;L&amp;"Times New Roman,Regular"&amp;12&amp;K000000Central Bank of Ireland - RESTRICTED</evenHeader>
    <firstHeader>&amp;L&amp;"Times New Roman,Regular"&amp;12&amp;K000000Central Bank of Ireland - RESTRICTED</first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autoPageBreaks="0"/>
  </sheetPr>
  <dimension ref="A1:C6"/>
  <sheetViews>
    <sheetView zoomScaleNormal="100" workbookViewId="0">
      <selection sqref="A1:B1"/>
    </sheetView>
  </sheetViews>
  <sheetFormatPr defaultRowHeight="15" x14ac:dyDescent="0.25"/>
  <cols>
    <col min="1" max="1" width="10.85546875" style="5" customWidth="1"/>
    <col min="2" max="2" width="29.85546875" style="5" customWidth="1"/>
    <col min="3" max="3" width="34.7109375" style="5" customWidth="1"/>
    <col min="4" max="16384" width="9.140625" style="5"/>
  </cols>
  <sheetData>
    <row r="1" spans="1:3" ht="17.25" customHeight="1" x14ac:dyDescent="0.25">
      <c r="A1" s="157" t="s">
        <v>11</v>
      </c>
      <c r="B1" s="157"/>
      <c r="C1" s="105" t="s">
        <v>113</v>
      </c>
    </row>
    <row r="2" spans="1:3" x14ac:dyDescent="0.25">
      <c r="A2" s="13" t="s">
        <v>22</v>
      </c>
      <c r="B2" s="13" t="s">
        <v>23</v>
      </c>
      <c r="C2" s="17" t="s">
        <v>103</v>
      </c>
    </row>
    <row r="3" spans="1:3" x14ac:dyDescent="0.25">
      <c r="A3" s="14" t="s">
        <v>99</v>
      </c>
      <c r="B3" s="14" t="s">
        <v>101</v>
      </c>
      <c r="C3" s="14" t="s">
        <v>125</v>
      </c>
    </row>
    <row r="4" spans="1:3" x14ac:dyDescent="0.25">
      <c r="A4" s="14" t="s">
        <v>100</v>
      </c>
      <c r="B4" s="14" t="s">
        <v>102</v>
      </c>
      <c r="C4" s="14" t="s">
        <v>137</v>
      </c>
    </row>
    <row r="5" spans="1:3" ht="16.5" customHeight="1" x14ac:dyDescent="0.25">
      <c r="A5" s="10" t="s">
        <v>52</v>
      </c>
      <c r="B5" s="10" t="s">
        <v>66</v>
      </c>
      <c r="C5" s="10" t="s">
        <v>149</v>
      </c>
    </row>
    <row r="6" spans="1:3" ht="21.75" customHeight="1" x14ac:dyDescent="0.25">
      <c r="A6" s="10" t="s">
        <v>24</v>
      </c>
      <c r="B6" s="10" t="s">
        <v>67</v>
      </c>
      <c r="C6" s="10" t="s">
        <v>150</v>
      </c>
    </row>
  </sheetData>
  <mergeCells count="1">
    <mergeCell ref="A1:B1"/>
  </mergeCells>
  <hyperlinks>
    <hyperlink ref="C2" location="'AC ulazni slog'!A1" display="Home"/>
  </hyperlinks>
  <pageMargins left="0.7" right="0.7" top="0.75" bottom="0.75" header="0.3" footer="0.3"/>
  <pageSetup paperSize="9" orientation="portrait" r:id="rId1"/>
  <headerFooter>
    <evenHeader>&amp;L&amp;"Times New Roman,Regular"&amp;12&amp;K000000Central Bank of Ireland - RESTRICTED</evenHeader>
    <firstHeader>&amp;L&amp;"Times New Roman,Regular"&amp;12&amp;K000000Central Bank of Ireland - RESTRICTED</first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autoPageBreaks="0"/>
  </sheetPr>
  <dimension ref="A1:C13"/>
  <sheetViews>
    <sheetView zoomScaleNormal="100" workbookViewId="0">
      <selection activeCell="C2" sqref="C2"/>
    </sheetView>
  </sheetViews>
  <sheetFormatPr defaultRowHeight="15" x14ac:dyDescent="0.25"/>
  <cols>
    <col min="1" max="1" width="6.7109375" style="5" customWidth="1"/>
    <col min="2" max="2" width="61.85546875" style="5" customWidth="1"/>
    <col min="3" max="3" width="96.140625" style="5" bestFit="1" customWidth="1"/>
    <col min="4" max="16384" width="9.140625" style="5"/>
  </cols>
  <sheetData>
    <row r="1" spans="1:3" ht="17.25" customHeight="1" x14ac:dyDescent="0.25">
      <c r="A1" s="157" t="s">
        <v>12</v>
      </c>
      <c r="B1" s="157"/>
      <c r="C1" s="105" t="s">
        <v>114</v>
      </c>
    </row>
    <row r="2" spans="1:3" x14ac:dyDescent="0.25">
      <c r="A2" s="13" t="s">
        <v>22</v>
      </c>
      <c r="B2" s="13" t="s">
        <v>23</v>
      </c>
      <c r="C2" s="17" t="s">
        <v>103</v>
      </c>
    </row>
    <row r="3" spans="1:3" ht="16.5" customHeight="1" x14ac:dyDescent="0.25">
      <c r="A3" s="14" t="s">
        <v>100</v>
      </c>
      <c r="B3" s="14" t="s">
        <v>102</v>
      </c>
      <c r="C3" s="14" t="s">
        <v>137</v>
      </c>
    </row>
    <row r="4" spans="1:3" ht="15" customHeight="1" x14ac:dyDescent="0.25">
      <c r="A4" s="10" t="s">
        <v>52</v>
      </c>
      <c r="B4" s="10" t="s">
        <v>68</v>
      </c>
      <c r="C4" s="10" t="s">
        <v>151</v>
      </c>
    </row>
    <row r="5" spans="1:3" x14ac:dyDescent="0.25">
      <c r="A5" s="10" t="s">
        <v>69</v>
      </c>
      <c r="B5" s="124" t="s">
        <v>70</v>
      </c>
      <c r="C5" s="10" t="s">
        <v>152</v>
      </c>
    </row>
    <row r="6" spans="1:3" x14ac:dyDescent="0.25">
      <c r="A6" s="11" t="s">
        <v>71</v>
      </c>
      <c r="B6" s="125" t="s">
        <v>72</v>
      </c>
      <c r="C6" s="11" t="s">
        <v>153</v>
      </c>
    </row>
    <row r="7" spans="1:3" x14ac:dyDescent="0.25">
      <c r="A7" s="11" t="s">
        <v>34</v>
      </c>
      <c r="B7" s="125" t="s">
        <v>73</v>
      </c>
      <c r="C7" s="11" t="s">
        <v>154</v>
      </c>
    </row>
    <row r="8" spans="1:3" x14ac:dyDescent="0.25">
      <c r="A8" s="11" t="s">
        <v>74</v>
      </c>
      <c r="B8" s="125" t="s">
        <v>75</v>
      </c>
      <c r="C8" s="11" t="s">
        <v>155</v>
      </c>
    </row>
    <row r="9" spans="1:3" x14ac:dyDescent="0.25">
      <c r="A9" s="11" t="s">
        <v>46</v>
      </c>
      <c r="B9" s="125" t="s">
        <v>76</v>
      </c>
      <c r="C9" s="11" t="s">
        <v>156</v>
      </c>
    </row>
    <row r="10" spans="1:3" x14ac:dyDescent="0.25">
      <c r="A10" s="11" t="s">
        <v>30</v>
      </c>
      <c r="B10" s="125" t="s">
        <v>77</v>
      </c>
      <c r="C10" s="11" t="s">
        <v>157</v>
      </c>
    </row>
    <row r="11" spans="1:3" x14ac:dyDescent="0.25">
      <c r="A11" s="11" t="s">
        <v>48</v>
      </c>
      <c r="B11" s="125" t="s">
        <v>78</v>
      </c>
      <c r="C11" s="11" t="s">
        <v>158</v>
      </c>
    </row>
    <row r="12" spans="1:3" x14ac:dyDescent="0.25">
      <c r="A12" s="11" t="s">
        <v>32</v>
      </c>
      <c r="B12" s="125" t="s">
        <v>79</v>
      </c>
      <c r="C12" s="11" t="s">
        <v>159</v>
      </c>
    </row>
    <row r="13" spans="1:3" x14ac:dyDescent="0.25">
      <c r="A13" s="11" t="s">
        <v>50</v>
      </c>
      <c r="B13" s="125" t="s">
        <v>80</v>
      </c>
      <c r="C13" s="11" t="s">
        <v>160</v>
      </c>
    </row>
  </sheetData>
  <mergeCells count="1">
    <mergeCell ref="A1:B1"/>
  </mergeCells>
  <hyperlinks>
    <hyperlink ref="C2" location="'AC ulazni slog'!A1" display="Home"/>
  </hyperlinks>
  <pageMargins left="0.7" right="0.7" top="0.75" bottom="0.75" header="0.3" footer="0.3"/>
  <pageSetup paperSize="9" orientation="portrait" r:id="rId1"/>
  <headerFooter>
    <evenHeader>&amp;L&amp;"Times New Roman,Regular"&amp;12&amp;K000000Central Bank of Ireland - RESTRICTED</evenHeader>
    <firstHeader>&amp;L&amp;"Times New Roman,Regular"&amp;12&amp;K000000Central Bank of Ireland - RESTRICTED</first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autoPageBreaks="0"/>
  </sheetPr>
  <dimension ref="A1:C4"/>
  <sheetViews>
    <sheetView zoomScaleNormal="100" workbookViewId="0">
      <selection activeCell="C2" sqref="C2"/>
    </sheetView>
  </sheetViews>
  <sheetFormatPr defaultRowHeight="15" x14ac:dyDescent="0.25"/>
  <cols>
    <col min="1" max="1" width="10.85546875" style="5" customWidth="1"/>
    <col min="2" max="2" width="31.140625" style="5" customWidth="1"/>
    <col min="3" max="3" width="28.7109375" style="5" bestFit="1" customWidth="1"/>
    <col min="4" max="16384" width="9.140625" style="5"/>
  </cols>
  <sheetData>
    <row r="1" spans="1:3" ht="17.25" customHeight="1" x14ac:dyDescent="0.25">
      <c r="A1" s="157" t="s">
        <v>97</v>
      </c>
      <c r="B1" s="157"/>
      <c r="C1" s="105" t="s">
        <v>116</v>
      </c>
    </row>
    <row r="2" spans="1:3" x14ac:dyDescent="0.25">
      <c r="A2" s="13" t="s">
        <v>22</v>
      </c>
      <c r="B2" s="13" t="s">
        <v>23</v>
      </c>
      <c r="C2" s="17" t="s">
        <v>103</v>
      </c>
    </row>
    <row r="3" spans="1:3" ht="15" customHeight="1" x14ac:dyDescent="0.25">
      <c r="A3" s="10" t="s">
        <v>52</v>
      </c>
      <c r="B3" s="10" t="s">
        <v>81</v>
      </c>
      <c r="C3" s="10" t="s">
        <v>147</v>
      </c>
    </row>
    <row r="4" spans="1:3" x14ac:dyDescent="0.25">
      <c r="A4" s="10" t="s">
        <v>71</v>
      </c>
      <c r="B4" s="10" t="s">
        <v>82</v>
      </c>
      <c r="C4" s="10" t="s">
        <v>148</v>
      </c>
    </row>
  </sheetData>
  <mergeCells count="1">
    <mergeCell ref="A1:B1"/>
  </mergeCells>
  <hyperlinks>
    <hyperlink ref="C2" location="'AC ulazni slog'!A1" display="Home"/>
  </hyperlinks>
  <pageMargins left="0.7" right="0.7" top="0.75" bottom="0.75" header="0.3" footer="0.3"/>
  <pageSetup paperSize="9" orientation="portrait" r:id="rId1"/>
  <headerFooter>
    <evenHeader>&amp;L&amp;"Times New Roman,Regular"&amp;12&amp;K000000Central Bank of Ireland - RESTRICTED</evenHeader>
    <firstHeader>&amp;L&amp;"Times New Roman,Regular"&amp;12&amp;K000000Central Bank of Ireland - RESTRICTED</first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autoPageBreaks="0"/>
  </sheetPr>
  <dimension ref="A1:C7"/>
  <sheetViews>
    <sheetView zoomScaleNormal="100" workbookViewId="0">
      <selection activeCell="C2" sqref="C2"/>
    </sheetView>
  </sheetViews>
  <sheetFormatPr defaultRowHeight="15" x14ac:dyDescent="0.25"/>
  <cols>
    <col min="1" max="1" width="10.85546875" style="5" customWidth="1"/>
    <col min="2" max="2" width="69.7109375" style="5" bestFit="1" customWidth="1"/>
    <col min="3" max="3" width="82.7109375" style="5" bestFit="1" customWidth="1"/>
    <col min="4" max="16384" width="9.140625" style="5"/>
  </cols>
  <sheetData>
    <row r="1" spans="1:3" ht="17.25" customHeight="1" x14ac:dyDescent="0.25">
      <c r="A1" s="157" t="s">
        <v>98</v>
      </c>
      <c r="B1" s="157"/>
      <c r="C1" s="105" t="s">
        <v>119</v>
      </c>
    </row>
    <row r="2" spans="1:3" x14ac:dyDescent="0.25">
      <c r="A2" s="13" t="s">
        <v>22</v>
      </c>
      <c r="B2" s="13" t="s">
        <v>23</v>
      </c>
      <c r="C2" s="17" t="s">
        <v>103</v>
      </c>
    </row>
    <row r="3" spans="1:3" ht="15" customHeight="1" x14ac:dyDescent="0.25">
      <c r="A3" s="10" t="s">
        <v>36</v>
      </c>
      <c r="B3" s="10" t="s">
        <v>83</v>
      </c>
      <c r="C3" s="10" t="s">
        <v>161</v>
      </c>
    </row>
    <row r="4" spans="1:3" x14ac:dyDescent="0.25">
      <c r="A4" s="10" t="s">
        <v>26</v>
      </c>
      <c r="B4" s="10" t="s">
        <v>84</v>
      </c>
      <c r="C4" s="10" t="s">
        <v>162</v>
      </c>
    </row>
    <row r="5" spans="1:3" x14ac:dyDescent="0.25">
      <c r="A5" s="11" t="s">
        <v>46</v>
      </c>
      <c r="B5" s="11" t="s">
        <v>85</v>
      </c>
      <c r="C5" s="11" t="s">
        <v>163</v>
      </c>
    </row>
    <row r="6" spans="1:3" x14ac:dyDescent="0.25">
      <c r="A6" s="11" t="s">
        <v>32</v>
      </c>
      <c r="B6" s="11" t="s">
        <v>86</v>
      </c>
      <c r="C6" s="11" t="s">
        <v>164</v>
      </c>
    </row>
    <row r="7" spans="1:3" x14ac:dyDescent="0.25">
      <c r="A7" s="11" t="s">
        <v>50</v>
      </c>
      <c r="B7" s="11" t="s">
        <v>87</v>
      </c>
      <c r="C7" s="11" t="s">
        <v>165</v>
      </c>
    </row>
  </sheetData>
  <mergeCells count="1">
    <mergeCell ref="A1:B1"/>
  </mergeCells>
  <hyperlinks>
    <hyperlink ref="C2" location="'AC ulazni slog'!A1" display="Home"/>
  </hyperlinks>
  <pageMargins left="0.7" right="0.7" top="0.75" bottom="0.75" header="0.3" footer="0.3"/>
  <pageSetup paperSize="9" orientation="portrait" r:id="rId1"/>
  <headerFooter>
    <evenHeader>&amp;L&amp;"Times New Roman,Regular"&amp;12&amp;K000000Central Bank of Ireland - RESTRICTED</evenHeader>
    <firstHeader>&amp;L&amp;"Times New Roman,Regular"&amp;12&amp;K000000Central Bank of Ireland - RESTRICTED</first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autoPageBreaks="0"/>
  </sheetPr>
  <dimension ref="A1:C6"/>
  <sheetViews>
    <sheetView zoomScaleNormal="100" workbookViewId="0">
      <selection activeCell="C2" sqref="C2"/>
    </sheetView>
  </sheetViews>
  <sheetFormatPr defaultRowHeight="15" x14ac:dyDescent="0.25"/>
  <cols>
    <col min="1" max="1" width="10.85546875" style="5" customWidth="1"/>
    <col min="2" max="2" width="16.7109375" style="5" bestFit="1" customWidth="1"/>
    <col min="3" max="3" width="29.42578125" style="5" bestFit="1" customWidth="1"/>
    <col min="4" max="16384" width="9.140625" style="5"/>
  </cols>
  <sheetData>
    <row r="1" spans="1:3" ht="17.25" customHeight="1" x14ac:dyDescent="0.25">
      <c r="A1" s="157" t="s">
        <v>20</v>
      </c>
      <c r="B1" s="157"/>
      <c r="C1" s="105" t="s">
        <v>122</v>
      </c>
    </row>
    <row r="2" spans="1:3" x14ac:dyDescent="0.25">
      <c r="A2" s="13" t="s">
        <v>22</v>
      </c>
      <c r="B2" s="13" t="s">
        <v>23</v>
      </c>
      <c r="C2" s="17" t="s">
        <v>103</v>
      </c>
    </row>
    <row r="3" spans="1:3" x14ac:dyDescent="0.25">
      <c r="A3" s="14" t="s">
        <v>99</v>
      </c>
      <c r="B3" s="14" t="s">
        <v>101</v>
      </c>
      <c r="C3" s="14" t="s">
        <v>125</v>
      </c>
    </row>
    <row r="4" spans="1:3" x14ac:dyDescent="0.25">
      <c r="A4" s="14" t="s">
        <v>100</v>
      </c>
      <c r="B4" s="14" t="s">
        <v>102</v>
      </c>
      <c r="C4" s="14" t="s">
        <v>137</v>
      </c>
    </row>
    <row r="5" spans="1:3" ht="16.5" customHeight="1" x14ac:dyDescent="0.25">
      <c r="A5" s="10" t="s">
        <v>52</v>
      </c>
      <c r="B5" s="10" t="s">
        <v>88</v>
      </c>
      <c r="C5" s="10" t="s">
        <v>166</v>
      </c>
    </row>
    <row r="6" spans="1:3" ht="15" customHeight="1" x14ac:dyDescent="0.25">
      <c r="A6" s="10" t="s">
        <v>24</v>
      </c>
      <c r="B6" s="10" t="s">
        <v>89</v>
      </c>
      <c r="C6" s="10" t="s">
        <v>167</v>
      </c>
    </row>
  </sheetData>
  <mergeCells count="1">
    <mergeCell ref="A1:B1"/>
  </mergeCells>
  <hyperlinks>
    <hyperlink ref="C2" location="'AC ulazni slog'!A1" display="Home"/>
  </hyperlinks>
  <pageMargins left="0.7" right="0.7" top="0.75" bottom="0.75" header="0.3" footer="0.3"/>
  <pageSetup paperSize="9" orientation="portrait" r:id="rId1"/>
  <headerFooter>
    <evenHeader>&amp;L&amp;"Times New Roman,Regular"&amp;12&amp;K000000Central Bank of Ireland - RESTRICTED</evenHeader>
    <firstHeader>&amp;L&amp;"Times New Roman,Regular"&amp;12&amp;K000000Central Bank of Ireland - RESTRICTED</first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499984740745262"/>
  </sheetPr>
  <dimension ref="B1:P38"/>
  <sheetViews>
    <sheetView zoomScale="110" zoomScaleNormal="110" workbookViewId="0"/>
  </sheetViews>
  <sheetFormatPr defaultColWidth="9.140625" defaultRowHeight="11.25" x14ac:dyDescent="0.2"/>
  <cols>
    <col min="1" max="1" width="3.85546875" style="67" customWidth="1"/>
    <col min="2" max="2" width="4.140625" style="67" customWidth="1"/>
    <col min="3" max="3" width="32.7109375" style="67" customWidth="1"/>
    <col min="4" max="4" width="6.140625" style="67" customWidth="1"/>
    <col min="5" max="5" width="6.85546875" style="67" customWidth="1"/>
    <col min="6" max="6" width="9.140625" style="67"/>
    <col min="7" max="7" width="47.85546875" style="67" customWidth="1"/>
    <col min="8" max="8" width="9.140625" style="67"/>
    <col min="9" max="9" width="4.140625" style="67" customWidth="1"/>
    <col min="10" max="10" width="5" style="67" customWidth="1"/>
    <col min="11" max="11" width="50.5703125" style="67" customWidth="1"/>
    <col min="12" max="13" width="6.5703125" style="67" customWidth="1"/>
    <col min="14" max="14" width="9.140625" style="67"/>
    <col min="15" max="15" width="38" style="67" customWidth="1"/>
    <col min="16" max="16384" width="9.140625" style="67"/>
  </cols>
  <sheetData>
    <row r="1" spans="2:16" x14ac:dyDescent="0.2">
      <c r="B1" s="65" t="s">
        <v>313</v>
      </c>
      <c r="C1" s="66"/>
      <c r="D1" s="18"/>
      <c r="E1" s="18"/>
      <c r="F1" s="19"/>
      <c r="G1" s="19"/>
      <c r="H1" s="19"/>
      <c r="J1" s="65" t="s">
        <v>314</v>
      </c>
      <c r="K1" s="65"/>
      <c r="L1" s="18"/>
      <c r="M1" s="18"/>
      <c r="N1" s="18"/>
      <c r="O1" s="18"/>
    </row>
    <row r="2" spans="2:16" x14ac:dyDescent="0.2">
      <c r="B2" s="20"/>
      <c r="C2" s="21"/>
      <c r="D2" s="20"/>
      <c r="E2" s="20"/>
      <c r="F2" s="22"/>
      <c r="G2" s="22"/>
      <c r="H2" s="22"/>
      <c r="J2" s="20"/>
      <c r="K2" s="20"/>
      <c r="L2" s="20"/>
      <c r="M2" s="20"/>
      <c r="N2" s="20"/>
      <c r="O2" s="20"/>
    </row>
    <row r="3" spans="2:16" ht="22.5" x14ac:dyDescent="0.2">
      <c r="B3" s="23" t="s">
        <v>168</v>
      </c>
      <c r="C3" s="24" t="s">
        <v>169</v>
      </c>
      <c r="D3" s="23" t="s">
        <v>170</v>
      </c>
      <c r="E3" s="23" t="s">
        <v>171</v>
      </c>
      <c r="F3" s="23" t="s">
        <v>172</v>
      </c>
      <c r="G3" s="23" t="s">
        <v>173</v>
      </c>
      <c r="H3" s="23" t="s">
        <v>174</v>
      </c>
      <c r="J3" s="23" t="s">
        <v>168</v>
      </c>
      <c r="K3" s="24" t="s">
        <v>169</v>
      </c>
      <c r="L3" s="23" t="s">
        <v>170</v>
      </c>
      <c r="M3" s="23" t="s">
        <v>171</v>
      </c>
      <c r="N3" s="23" t="s">
        <v>172</v>
      </c>
      <c r="O3" s="23" t="s">
        <v>173</v>
      </c>
      <c r="P3" s="23" t="s">
        <v>174</v>
      </c>
    </row>
    <row r="4" spans="2:16" x14ac:dyDescent="0.2">
      <c r="B4" s="25" t="s">
        <v>175</v>
      </c>
      <c r="C4" s="26" t="s">
        <v>240</v>
      </c>
      <c r="D4" s="25" t="s">
        <v>176</v>
      </c>
      <c r="E4" s="25">
        <v>2</v>
      </c>
      <c r="F4" s="25" t="str">
        <f>(1)&amp;" - "&amp;(E4)</f>
        <v>1 - 2</v>
      </c>
      <c r="G4" s="55" t="s">
        <v>177</v>
      </c>
      <c r="H4" s="28" t="s">
        <v>178</v>
      </c>
      <c r="J4" s="25" t="s">
        <v>175</v>
      </c>
      <c r="K4" s="26" t="s">
        <v>240</v>
      </c>
      <c r="L4" s="25" t="s">
        <v>176</v>
      </c>
      <c r="M4" s="25">
        <v>2</v>
      </c>
      <c r="N4" s="56" t="str">
        <f>(1)&amp;" - "&amp;(M4)</f>
        <v>1 - 2</v>
      </c>
      <c r="O4" s="28" t="s">
        <v>316</v>
      </c>
      <c r="P4" s="28" t="s">
        <v>178</v>
      </c>
    </row>
    <row r="5" spans="2:16" x14ac:dyDescent="0.2">
      <c r="B5" s="25" t="s">
        <v>179</v>
      </c>
      <c r="C5" s="26" t="s">
        <v>306</v>
      </c>
      <c r="D5" s="25" t="s">
        <v>180</v>
      </c>
      <c r="E5" s="25">
        <v>1</v>
      </c>
      <c r="F5" s="25" t="str">
        <f>(1+SUM(E3:E$4))&amp;" - "&amp;(E5+SUM(E3:E$4))</f>
        <v>3 - 3</v>
      </c>
      <c r="G5" s="27" t="s">
        <v>307</v>
      </c>
      <c r="H5" s="28" t="s">
        <v>178</v>
      </c>
      <c r="J5" s="25" t="s">
        <v>179</v>
      </c>
      <c r="K5" s="26" t="s">
        <v>202</v>
      </c>
      <c r="L5" s="25" t="s">
        <v>176</v>
      </c>
      <c r="M5" s="25">
        <v>1</v>
      </c>
      <c r="N5" s="57" t="str">
        <f>1+SUM(M$4:M4)&amp;" - " &amp;(M5+SUM(M$4:M4))</f>
        <v>3 - 3</v>
      </c>
      <c r="O5" s="28" t="s">
        <v>315</v>
      </c>
      <c r="P5" s="28" t="s">
        <v>178</v>
      </c>
    </row>
    <row r="6" spans="2:16" x14ac:dyDescent="0.2">
      <c r="B6" s="25" t="s">
        <v>179</v>
      </c>
      <c r="C6" s="26" t="s">
        <v>124</v>
      </c>
      <c r="D6" s="25" t="s">
        <v>180</v>
      </c>
      <c r="E6" s="25">
        <v>8</v>
      </c>
      <c r="F6" s="25" t="str">
        <f>(1+SUM(E$4:E4))&amp;" - "&amp;(E6+SUM(E$4:E4))</f>
        <v>3 - 10</v>
      </c>
      <c r="G6" s="55" t="s">
        <v>181</v>
      </c>
      <c r="H6" s="28" t="s">
        <v>178</v>
      </c>
      <c r="J6" s="25" t="s">
        <v>182</v>
      </c>
      <c r="K6" s="26" t="s">
        <v>203</v>
      </c>
      <c r="L6" s="25" t="s">
        <v>180</v>
      </c>
      <c r="M6" s="25">
        <v>8</v>
      </c>
      <c r="N6" s="57" t="str">
        <f>1+SUM(M$4:M5)&amp;" - " &amp;(M6+SUM(M$4:M5))</f>
        <v>4 - 11</v>
      </c>
      <c r="O6" s="28" t="s">
        <v>204</v>
      </c>
      <c r="P6" s="28" t="s">
        <v>178</v>
      </c>
    </row>
    <row r="7" spans="2:16" x14ac:dyDescent="0.2">
      <c r="B7" s="25" t="s">
        <v>182</v>
      </c>
      <c r="C7" s="21" t="s">
        <v>104</v>
      </c>
      <c r="D7" s="25" t="s">
        <v>176</v>
      </c>
      <c r="E7" s="25">
        <v>50</v>
      </c>
      <c r="F7" s="25" t="str">
        <f>(1+SUM(E$4:E6))&amp;" - "&amp;(E7+SUM(E$4:E6))</f>
        <v>12 - 61</v>
      </c>
      <c r="G7" s="61" t="s">
        <v>304</v>
      </c>
      <c r="H7" s="28" t="s">
        <v>178</v>
      </c>
      <c r="J7" s="25" t="s">
        <v>183</v>
      </c>
      <c r="K7" s="26" t="s">
        <v>106</v>
      </c>
      <c r="L7" s="25" t="s">
        <v>176</v>
      </c>
      <c r="M7" s="25">
        <v>50</v>
      </c>
      <c r="N7" s="57" t="str">
        <f>1+SUM(M$4:M6)&amp;" - " &amp;(M7+SUM(M$4:M6))</f>
        <v>12 - 61</v>
      </c>
      <c r="O7" s="28" t="s">
        <v>205</v>
      </c>
      <c r="P7" s="28" t="s">
        <v>178</v>
      </c>
    </row>
    <row r="8" spans="2:16" x14ac:dyDescent="0.2">
      <c r="B8" s="25" t="s">
        <v>183</v>
      </c>
      <c r="C8" s="26" t="s">
        <v>105</v>
      </c>
      <c r="D8" s="25" t="s">
        <v>176</v>
      </c>
      <c r="E8" s="25">
        <v>50</v>
      </c>
      <c r="F8" s="25" t="str">
        <f>(1+SUM(E$4:E7))&amp;" - "&amp;(E8+SUM(E$4:E7))</f>
        <v>62 - 111</v>
      </c>
      <c r="G8" s="61" t="s">
        <v>305</v>
      </c>
      <c r="H8" s="28" t="s">
        <v>178</v>
      </c>
      <c r="J8" s="25" t="s">
        <v>184</v>
      </c>
      <c r="K8" s="26" t="s">
        <v>107</v>
      </c>
      <c r="L8" s="25" t="s">
        <v>176</v>
      </c>
      <c r="M8" s="25">
        <v>50</v>
      </c>
      <c r="N8" s="57" t="str">
        <f>1+SUM(M$4:M7)&amp;" - " &amp;(M8+SUM(M$4:M7))</f>
        <v>62 - 111</v>
      </c>
      <c r="O8" s="28" t="s">
        <v>107</v>
      </c>
      <c r="P8" s="28" t="s">
        <v>178</v>
      </c>
    </row>
    <row r="9" spans="2:16" x14ac:dyDescent="0.2">
      <c r="B9" s="25" t="s">
        <v>184</v>
      </c>
      <c r="C9" s="26" t="s">
        <v>185</v>
      </c>
      <c r="D9" s="25" t="s">
        <v>180</v>
      </c>
      <c r="E9" s="25">
        <v>8</v>
      </c>
      <c r="F9" s="25" t="str">
        <f>(1+SUM(E$4:E8))&amp;" - "&amp;(E9+SUM(E$4:E8))</f>
        <v>112 - 119</v>
      </c>
      <c r="G9" s="55" t="s">
        <v>186</v>
      </c>
      <c r="H9" s="28" t="s">
        <v>178</v>
      </c>
      <c r="J9" s="25" t="s">
        <v>187</v>
      </c>
      <c r="K9" s="26" t="s">
        <v>108</v>
      </c>
      <c r="L9" s="25" t="s">
        <v>176</v>
      </c>
      <c r="M9" s="25">
        <v>2</v>
      </c>
      <c r="N9" s="57" t="str">
        <f>1+SUM(M$4:M8)&amp;" - " &amp;(M9+SUM(M$4:M8))</f>
        <v>112 - 113</v>
      </c>
      <c r="O9" s="68" t="s">
        <v>317</v>
      </c>
      <c r="P9" s="28" t="s">
        <v>178</v>
      </c>
    </row>
    <row r="10" spans="2:16" x14ac:dyDescent="0.2">
      <c r="B10" s="25" t="s">
        <v>187</v>
      </c>
      <c r="C10" s="26" t="s">
        <v>188</v>
      </c>
      <c r="D10" s="25" t="s">
        <v>176</v>
      </c>
      <c r="E10" s="25">
        <v>40</v>
      </c>
      <c r="F10" s="25" t="str">
        <f>(1+SUM(E$4:E9))&amp;" - "&amp;(E10+SUM(E$4:E9))</f>
        <v>120 - 159</v>
      </c>
      <c r="G10" s="55" t="s">
        <v>189</v>
      </c>
      <c r="H10" s="28" t="s">
        <v>178</v>
      </c>
      <c r="J10" s="25" t="s">
        <v>190</v>
      </c>
      <c r="K10" s="26" t="s">
        <v>109</v>
      </c>
      <c r="L10" s="25" t="s">
        <v>176</v>
      </c>
      <c r="M10" s="25">
        <v>1</v>
      </c>
      <c r="N10" s="57" t="str">
        <f>1+SUM(M$4:M9)&amp;" - " &amp;(M10+SUM(M$4:M9))</f>
        <v>114 - 114</v>
      </c>
      <c r="O10" s="59" t="s">
        <v>206</v>
      </c>
      <c r="P10" s="28" t="s">
        <v>178</v>
      </c>
    </row>
    <row r="11" spans="2:16" x14ac:dyDescent="0.2">
      <c r="B11" s="25" t="s">
        <v>190</v>
      </c>
      <c r="C11" s="26" t="s">
        <v>191</v>
      </c>
      <c r="D11" s="25" t="s">
        <v>176</v>
      </c>
      <c r="E11" s="25">
        <v>30</v>
      </c>
      <c r="F11" s="25" t="str">
        <f>(1+SUM(E$4:E10))&amp;" - "&amp;(E11+SUM(E$4:E10))</f>
        <v>160 - 189</v>
      </c>
      <c r="G11" s="55" t="s">
        <v>192</v>
      </c>
      <c r="H11" s="28" t="s">
        <v>178</v>
      </c>
      <c r="J11" s="25" t="s">
        <v>193</v>
      </c>
      <c r="K11" s="26" t="s">
        <v>110</v>
      </c>
      <c r="L11" s="25" t="s">
        <v>176</v>
      </c>
      <c r="M11" s="25">
        <v>15</v>
      </c>
      <c r="N11" s="57" t="str">
        <f>1+SUM(M$4:M10)&amp;" - " &amp;(M11+SUM(M$4:M10))</f>
        <v>115 - 129</v>
      </c>
      <c r="O11" s="58" t="s">
        <v>325</v>
      </c>
      <c r="P11" s="28" t="s">
        <v>178</v>
      </c>
    </row>
    <row r="12" spans="2:16" x14ac:dyDescent="0.2">
      <c r="B12" s="25" t="s">
        <v>193</v>
      </c>
      <c r="C12" s="26" t="s">
        <v>194</v>
      </c>
      <c r="D12" s="25" t="s">
        <v>176</v>
      </c>
      <c r="E12" s="25">
        <v>50</v>
      </c>
      <c r="F12" s="25" t="str">
        <f>(1+SUM(E$4:E11))&amp;" - "&amp;(E12+SUM(E$4:E11))</f>
        <v>190 - 239</v>
      </c>
      <c r="G12" s="55" t="s">
        <v>195</v>
      </c>
      <c r="H12" s="28" t="s">
        <v>178</v>
      </c>
      <c r="J12" s="25" t="s">
        <v>196</v>
      </c>
      <c r="K12" s="26" t="s">
        <v>111</v>
      </c>
      <c r="L12" s="25" t="s">
        <v>176</v>
      </c>
      <c r="M12" s="25">
        <v>15</v>
      </c>
      <c r="N12" s="57" t="str">
        <f>1+SUM(M$4:M11)&amp;" - " &amp;(M12+SUM(M$4:M11))</f>
        <v>130 - 144</v>
      </c>
      <c r="O12" s="28" t="s">
        <v>324</v>
      </c>
      <c r="P12" s="28" t="s">
        <v>178</v>
      </c>
    </row>
    <row r="13" spans="2:16" x14ac:dyDescent="0.2">
      <c r="B13" s="25" t="s">
        <v>196</v>
      </c>
      <c r="C13" s="26" t="s">
        <v>197</v>
      </c>
      <c r="D13" s="25" t="s">
        <v>176</v>
      </c>
      <c r="E13" s="25">
        <v>20</v>
      </c>
      <c r="F13" s="25" t="str">
        <f>(1+SUM(E$4:E12))&amp;" - "&amp;(E13+SUM(E$4:E12))</f>
        <v>240 - 259</v>
      </c>
      <c r="G13" s="55" t="s">
        <v>198</v>
      </c>
      <c r="H13" s="28" t="s">
        <v>199</v>
      </c>
      <c r="J13" s="25" t="s">
        <v>200</v>
      </c>
      <c r="K13" s="26" t="s">
        <v>112</v>
      </c>
      <c r="L13" s="25" t="s">
        <v>176</v>
      </c>
      <c r="M13" s="25">
        <v>2</v>
      </c>
      <c r="N13" s="57" t="str">
        <f>1+SUM(M$4:M12)&amp;" - " &amp;(M13+SUM(M$4:M12))</f>
        <v>145 - 146</v>
      </c>
      <c r="O13" s="59" t="s">
        <v>112</v>
      </c>
      <c r="P13" s="28" t="s">
        <v>178</v>
      </c>
    </row>
    <row r="14" spans="2:16" x14ac:dyDescent="0.2">
      <c r="B14" s="25" t="s">
        <v>200</v>
      </c>
      <c r="C14" s="26" t="s">
        <v>201</v>
      </c>
      <c r="D14" s="25" t="s">
        <v>176</v>
      </c>
      <c r="E14" s="25">
        <v>100</v>
      </c>
      <c r="F14" s="25" t="str">
        <f>(1+SUM(E$4:E13))&amp;" - "&amp;(E14+SUM(E$4:E13))</f>
        <v>260 - 359</v>
      </c>
      <c r="G14" s="55" t="s">
        <v>201</v>
      </c>
      <c r="H14" s="28" t="s">
        <v>199</v>
      </c>
      <c r="J14" s="25" t="s">
        <v>207</v>
      </c>
      <c r="K14" s="26" t="s">
        <v>113</v>
      </c>
      <c r="L14" s="25" t="s">
        <v>176</v>
      </c>
      <c r="M14" s="25">
        <v>2</v>
      </c>
      <c r="N14" s="57" t="str">
        <f>1+SUM(M$4:M13)&amp;" - " &amp;(M14+SUM(M$4:M13))</f>
        <v>147 - 148</v>
      </c>
      <c r="O14" s="59" t="s">
        <v>113</v>
      </c>
      <c r="P14" s="28" t="s">
        <v>178</v>
      </c>
    </row>
    <row r="15" spans="2:16" x14ac:dyDescent="0.2">
      <c r="J15" s="25" t="s">
        <v>208</v>
      </c>
      <c r="K15" s="26" t="s">
        <v>114</v>
      </c>
      <c r="L15" s="25" t="s">
        <v>176</v>
      </c>
      <c r="M15" s="25">
        <v>2</v>
      </c>
      <c r="N15" s="57" t="str">
        <f>1+SUM(M$4:M14)&amp;" - " &amp;(M15+SUM(M$4:M14))</f>
        <v>149 - 150</v>
      </c>
      <c r="O15" s="59" t="s">
        <v>114</v>
      </c>
      <c r="P15" s="28" t="s">
        <v>178</v>
      </c>
    </row>
    <row r="16" spans="2:16" x14ac:dyDescent="0.2">
      <c r="J16" s="25" t="s">
        <v>209</v>
      </c>
      <c r="K16" s="26" t="s">
        <v>348</v>
      </c>
      <c r="L16" s="25" t="s">
        <v>176</v>
      </c>
      <c r="M16" s="25">
        <v>1</v>
      </c>
      <c r="N16" s="57" t="str">
        <f>1+SUM(M$4:M15)&amp;" - " &amp;(M16+SUM(M$4:M15))</f>
        <v>151 - 151</v>
      </c>
      <c r="O16" s="28" t="s">
        <v>349</v>
      </c>
      <c r="P16" s="28" t="s">
        <v>199</v>
      </c>
    </row>
    <row r="17" spans="2:16" x14ac:dyDescent="0.2">
      <c r="J17" s="25" t="s">
        <v>210</v>
      </c>
      <c r="K17" s="26" t="s">
        <v>115</v>
      </c>
      <c r="L17" s="25" t="s">
        <v>176</v>
      </c>
      <c r="M17" s="25">
        <v>15</v>
      </c>
      <c r="N17" s="57" t="str">
        <f>1+SUM(M$4:M16)&amp;" - " &amp;(M17+SUM(M$4:M16))</f>
        <v>152 - 166</v>
      </c>
      <c r="O17" s="28" t="s">
        <v>321</v>
      </c>
      <c r="P17" s="28" t="s">
        <v>178</v>
      </c>
    </row>
    <row r="18" spans="2:16" x14ac:dyDescent="0.2">
      <c r="B18" s="62" t="s">
        <v>308</v>
      </c>
      <c r="C18" s="21"/>
      <c r="J18" s="25" t="s">
        <v>211</v>
      </c>
      <c r="K18" s="26" t="s">
        <v>116</v>
      </c>
      <c r="L18" s="25" t="s">
        <v>176</v>
      </c>
      <c r="M18" s="25">
        <v>2</v>
      </c>
      <c r="N18" s="57" t="str">
        <f>1+SUM(M$4:M17)&amp;" - " &amp;(M18+SUM(M$4:M17))</f>
        <v>167 - 168</v>
      </c>
      <c r="O18" s="59" t="s">
        <v>116</v>
      </c>
      <c r="P18" s="28" t="s">
        <v>178</v>
      </c>
    </row>
    <row r="19" spans="2:16" x14ac:dyDescent="0.2">
      <c r="B19" s="63" t="s">
        <v>309</v>
      </c>
      <c r="C19" s="21" t="s">
        <v>310</v>
      </c>
      <c r="J19" s="25" t="s">
        <v>212</v>
      </c>
      <c r="K19" s="26" t="s">
        <v>117</v>
      </c>
      <c r="L19" s="25" t="s">
        <v>180</v>
      </c>
      <c r="M19" s="25">
        <v>8</v>
      </c>
      <c r="N19" s="57" t="str">
        <f>1+SUM(M$4:M18)&amp;" - " &amp;(M19+SUM(M$4:M18))</f>
        <v>169 - 176</v>
      </c>
      <c r="O19" s="70" t="s">
        <v>181</v>
      </c>
      <c r="P19" s="28" t="s">
        <v>178</v>
      </c>
    </row>
    <row r="20" spans="2:16" x14ac:dyDescent="0.2">
      <c r="B20" s="63" t="s">
        <v>182</v>
      </c>
      <c r="C20" s="64" t="s">
        <v>311</v>
      </c>
      <c r="J20" s="25" t="s">
        <v>213</v>
      </c>
      <c r="K20" s="26" t="s">
        <v>118</v>
      </c>
      <c r="L20" s="25" t="s">
        <v>176</v>
      </c>
      <c r="M20" s="25">
        <v>15</v>
      </c>
      <c r="N20" s="57" t="str">
        <f>1+SUM(M$4:M19)&amp;" - " &amp;(M20+SUM(M$4:M19))</f>
        <v>177 - 191</v>
      </c>
      <c r="O20" s="71" t="s">
        <v>321</v>
      </c>
      <c r="P20" s="28" t="s">
        <v>178</v>
      </c>
    </row>
    <row r="21" spans="2:16" x14ac:dyDescent="0.2">
      <c r="B21" s="63" t="s">
        <v>184</v>
      </c>
      <c r="C21" s="64" t="s">
        <v>312</v>
      </c>
      <c r="J21" s="25" t="s">
        <v>214</v>
      </c>
      <c r="K21" s="26" t="s">
        <v>119</v>
      </c>
      <c r="L21" s="25" t="s">
        <v>176</v>
      </c>
      <c r="M21" s="25">
        <v>1</v>
      </c>
      <c r="N21" s="57" t="str">
        <f>1+SUM(M$4:M20)&amp;" - " &amp;(M21+SUM(M$4:M20))</f>
        <v>192 - 192</v>
      </c>
      <c r="O21" s="60" t="s">
        <v>215</v>
      </c>
      <c r="P21" s="28" t="s">
        <v>178</v>
      </c>
    </row>
    <row r="22" spans="2:16" x14ac:dyDescent="0.2">
      <c r="J22" s="25" t="s">
        <v>216</v>
      </c>
      <c r="K22" s="26" t="s">
        <v>120</v>
      </c>
      <c r="L22" s="25" t="s">
        <v>176</v>
      </c>
      <c r="M22" s="25">
        <v>8</v>
      </c>
      <c r="N22" s="57" t="str">
        <f>1+SUM(M$4:M21)&amp;" - " &amp;(M22+SUM(M$4:M21))</f>
        <v>193 - 200</v>
      </c>
      <c r="O22" s="28" t="s">
        <v>319</v>
      </c>
      <c r="P22" s="28" t="s">
        <v>178</v>
      </c>
    </row>
    <row r="23" spans="2:16" x14ac:dyDescent="0.2">
      <c r="B23" s="20" t="s">
        <v>327</v>
      </c>
      <c r="J23" s="25" t="s">
        <v>217</v>
      </c>
      <c r="K23" s="26" t="s">
        <v>121</v>
      </c>
      <c r="L23" s="25" t="s">
        <v>176</v>
      </c>
      <c r="M23" s="25">
        <v>15</v>
      </c>
      <c r="N23" s="57" t="str">
        <f>1+SUM(M$4:M22)&amp;" - " &amp;(M23+SUM(M$4:M22))</f>
        <v>201 - 215</v>
      </c>
      <c r="O23" s="28" t="s">
        <v>323</v>
      </c>
      <c r="P23" s="28" t="s">
        <v>178</v>
      </c>
    </row>
    <row r="24" spans="2:16" x14ac:dyDescent="0.2">
      <c r="J24" s="25" t="s">
        <v>218</v>
      </c>
      <c r="K24" s="26" t="s">
        <v>122</v>
      </c>
      <c r="L24" s="25" t="s">
        <v>176</v>
      </c>
      <c r="M24" s="25">
        <v>2</v>
      </c>
      <c r="N24" s="57" t="str">
        <f>1+SUM(M$4:M23)&amp;" - " &amp;(M24+SUM(M$4:M23))</f>
        <v>216 - 217</v>
      </c>
      <c r="O24" s="60" t="s">
        <v>122</v>
      </c>
      <c r="P24" s="28" t="s">
        <v>178</v>
      </c>
    </row>
    <row r="25" spans="2:16" x14ac:dyDescent="0.2">
      <c r="J25" s="25" t="s">
        <v>350</v>
      </c>
      <c r="K25" s="26" t="s">
        <v>365</v>
      </c>
      <c r="L25" s="25" t="s">
        <v>176</v>
      </c>
      <c r="M25" s="25">
        <v>1</v>
      </c>
      <c r="N25" s="57" t="str">
        <f>1+SUM(M$4:M24)&amp;" - " &amp;(M25+SUM(M$4:M24))</f>
        <v>218 - 218</v>
      </c>
      <c r="O25" s="28" t="s">
        <v>349</v>
      </c>
      <c r="P25" s="28" t="s">
        <v>199</v>
      </c>
    </row>
    <row r="26" spans="2:16" x14ac:dyDescent="0.2">
      <c r="J26" s="25" t="s">
        <v>366</v>
      </c>
      <c r="K26" s="26" t="s">
        <v>219</v>
      </c>
      <c r="L26" s="25" t="s">
        <v>176</v>
      </c>
      <c r="M26" s="25">
        <v>15</v>
      </c>
      <c r="N26" s="57" t="str">
        <f>1+SUM(M$4:M25)&amp;" - " &amp;(M26+SUM(M$4:M25))</f>
        <v>219 - 233</v>
      </c>
      <c r="O26" s="28" t="s">
        <v>321</v>
      </c>
      <c r="P26" s="28" t="s">
        <v>178</v>
      </c>
    </row>
    <row r="30" spans="2:16" x14ac:dyDescent="0.2">
      <c r="J30" s="62" t="s">
        <v>308</v>
      </c>
    </row>
    <row r="31" spans="2:16" x14ac:dyDescent="0.2">
      <c r="J31" s="63" t="s">
        <v>193</v>
      </c>
      <c r="K31" s="69" t="s">
        <v>337</v>
      </c>
    </row>
    <row r="32" spans="2:16" x14ac:dyDescent="0.2">
      <c r="J32" s="63" t="s">
        <v>196</v>
      </c>
      <c r="K32" s="69" t="s">
        <v>338</v>
      </c>
    </row>
    <row r="33" spans="10:11" x14ac:dyDescent="0.2">
      <c r="J33" s="63" t="s">
        <v>210</v>
      </c>
      <c r="K33" s="64" t="s">
        <v>318</v>
      </c>
    </row>
    <row r="34" spans="10:11" x14ac:dyDescent="0.2">
      <c r="J34" s="63" t="s">
        <v>213</v>
      </c>
      <c r="K34" s="64" t="s">
        <v>358</v>
      </c>
    </row>
    <row r="35" spans="10:11" x14ac:dyDescent="0.2">
      <c r="J35" s="63" t="s">
        <v>216</v>
      </c>
      <c r="K35" s="64" t="s">
        <v>320</v>
      </c>
    </row>
    <row r="36" spans="10:11" x14ac:dyDescent="0.2">
      <c r="J36" s="63" t="s">
        <v>217</v>
      </c>
      <c r="K36" s="64" t="s">
        <v>364</v>
      </c>
    </row>
    <row r="37" spans="10:11" x14ac:dyDescent="0.2">
      <c r="J37" s="63" t="s">
        <v>366</v>
      </c>
      <c r="K37" s="64" t="s">
        <v>322</v>
      </c>
    </row>
    <row r="38" spans="10:11" x14ac:dyDescent="0.2">
      <c r="K38" s="72"/>
    </row>
  </sheetData>
  <hyperlinks>
    <hyperlink ref="O9" location="'Računovod. klasifikac. instrum.'!A1" display="Računovodstvena klasif. instr.; NA"/>
    <hyperlink ref="O10" location="'Priznavanje bilance'!A1" display="Priznavanje bilance"/>
    <hyperlink ref="O24" location="'Bonitetni portfelj'!A1" display="Bonitetni portfelj"/>
    <hyperlink ref="O13" location="'Vrsta umanjenja'!A1" display="Vrsta umanjenja"/>
    <hyperlink ref="O14" location="'Metoda procjene umanjenja'!A1" display="Metoda procjene umanjenja"/>
    <hyperlink ref="O15" location="'Izvori opterećenja'!A1" display="Izvori opterećenja"/>
    <hyperlink ref="O21" location="'Status restrukt.novog sporazuma'!A1" display="Status restrukt.novog sporazuma"/>
    <hyperlink ref="O18" location="'Prihodujući status instrumenta'!A1" display="Prihodujući status instrumenta"/>
  </hyperlinks>
  <pageMargins left="0.7" right="0.7" top="0.75" bottom="0.75" header="0.3" footer="0.3"/>
  <pageSetup paperSize="9" orientation="portrait" r:id="rId1"/>
  <headerFooter>
    <evenHeader>&amp;L&amp;"Times New Roman,Regular"&amp;12&amp;K000000Central Bank of Ireland - RESTRICTED</evenHeader>
    <firstHeader>&amp;L&amp;"Times New Roman,Regular"&amp;12&amp;K000000Central Bank of Ireland - RESTRICTED</firstHeader>
  </headerFooter>
  <ignoredErrors>
    <ignoredError sqref="O4" numberStoredAsText="1"/>
    <ignoredError sqref="N5:N23 N24:N26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  <pageSetUpPr autoPageBreaks="0"/>
  </sheetPr>
  <dimension ref="A1:B23"/>
  <sheetViews>
    <sheetView zoomScaleNormal="100" workbookViewId="0"/>
  </sheetViews>
  <sheetFormatPr defaultColWidth="9.140625" defaultRowHeight="15" x14ac:dyDescent="0.25"/>
  <cols>
    <col min="1" max="1" width="65" style="5" customWidth="1"/>
    <col min="2" max="2" width="55.42578125" style="5" customWidth="1"/>
    <col min="3" max="16384" width="9.140625" style="5"/>
  </cols>
  <sheetData>
    <row r="1" spans="1:2" x14ac:dyDescent="0.25">
      <c r="A1" s="3" t="s">
        <v>5</v>
      </c>
      <c r="B1" s="3" t="s">
        <v>267</v>
      </c>
    </row>
    <row r="3" spans="1:2" x14ac:dyDescent="0.25">
      <c r="A3" s="6" t="s">
        <v>3</v>
      </c>
      <c r="B3" s="4" t="s">
        <v>124</v>
      </c>
    </row>
    <row r="4" spans="1:2" x14ac:dyDescent="0.25">
      <c r="A4" s="6" t="s">
        <v>0</v>
      </c>
      <c r="B4" s="15" t="s">
        <v>104</v>
      </c>
    </row>
    <row r="5" spans="1:2" x14ac:dyDescent="0.25">
      <c r="A5" s="6" t="s">
        <v>1</v>
      </c>
      <c r="B5" s="7" t="s">
        <v>105</v>
      </c>
    </row>
    <row r="6" spans="1:2" x14ac:dyDescent="0.25">
      <c r="A6" s="6" t="s">
        <v>4</v>
      </c>
      <c r="B6" s="5" t="s">
        <v>106</v>
      </c>
    </row>
    <row r="7" spans="1:2" x14ac:dyDescent="0.25">
      <c r="A7" s="6" t="s">
        <v>2</v>
      </c>
      <c r="B7" s="5" t="s">
        <v>107</v>
      </c>
    </row>
    <row r="8" spans="1:2" x14ac:dyDescent="0.25">
      <c r="A8" s="6" t="s">
        <v>6</v>
      </c>
      <c r="B8" s="5" t="s">
        <v>108</v>
      </c>
    </row>
    <row r="9" spans="1:2" x14ac:dyDescent="0.25">
      <c r="A9" s="6" t="s">
        <v>7</v>
      </c>
      <c r="B9" s="5" t="s">
        <v>109</v>
      </c>
    </row>
    <row r="10" spans="1:2" x14ac:dyDescent="0.25">
      <c r="A10" s="6" t="s">
        <v>8</v>
      </c>
      <c r="B10" s="5" t="s">
        <v>110</v>
      </c>
    </row>
    <row r="11" spans="1:2" x14ac:dyDescent="0.25">
      <c r="A11" s="6" t="s">
        <v>9</v>
      </c>
      <c r="B11" s="5" t="s">
        <v>111</v>
      </c>
    </row>
    <row r="12" spans="1:2" x14ac:dyDescent="0.25">
      <c r="A12" s="6" t="s">
        <v>10</v>
      </c>
      <c r="B12" s="5" t="s">
        <v>112</v>
      </c>
    </row>
    <row r="13" spans="1:2" x14ac:dyDescent="0.25">
      <c r="A13" s="6" t="s">
        <v>11</v>
      </c>
      <c r="B13" s="5" t="s">
        <v>113</v>
      </c>
    </row>
    <row r="14" spans="1:2" x14ac:dyDescent="0.25">
      <c r="A14" s="6" t="s">
        <v>12</v>
      </c>
      <c r="B14" s="5" t="s">
        <v>114</v>
      </c>
    </row>
    <row r="15" spans="1:2" x14ac:dyDescent="0.25">
      <c r="A15" s="6" t="s">
        <v>13</v>
      </c>
      <c r="B15" s="5" t="s">
        <v>115</v>
      </c>
    </row>
    <row r="16" spans="1:2" x14ac:dyDescent="0.25">
      <c r="A16" s="6" t="s">
        <v>14</v>
      </c>
      <c r="B16" s="5" t="s">
        <v>116</v>
      </c>
    </row>
    <row r="17" spans="1:2" x14ac:dyDescent="0.25">
      <c r="A17" s="6" t="s">
        <v>15</v>
      </c>
      <c r="B17" s="5" t="s">
        <v>117</v>
      </c>
    </row>
    <row r="18" spans="1:2" x14ac:dyDescent="0.25">
      <c r="A18" s="6" t="s">
        <v>16</v>
      </c>
      <c r="B18" s="5" t="s">
        <v>118</v>
      </c>
    </row>
    <row r="19" spans="1:2" x14ac:dyDescent="0.25">
      <c r="A19" s="6" t="s">
        <v>17</v>
      </c>
      <c r="B19" s="5" t="s">
        <v>119</v>
      </c>
    </row>
    <row r="20" spans="1:2" x14ac:dyDescent="0.25">
      <c r="A20" s="6" t="s">
        <v>18</v>
      </c>
      <c r="B20" s="5" t="s">
        <v>120</v>
      </c>
    </row>
    <row r="21" spans="1:2" x14ac:dyDescent="0.25">
      <c r="A21" s="6" t="s">
        <v>19</v>
      </c>
      <c r="B21" s="5" t="s">
        <v>121</v>
      </c>
    </row>
    <row r="22" spans="1:2" x14ac:dyDescent="0.25">
      <c r="A22" s="6" t="s">
        <v>20</v>
      </c>
      <c r="B22" s="5" t="s">
        <v>122</v>
      </c>
    </row>
    <row r="23" spans="1:2" x14ac:dyDescent="0.25">
      <c r="A23" s="6" t="s">
        <v>21</v>
      </c>
      <c r="B23" s="5" t="s">
        <v>123</v>
      </c>
    </row>
  </sheetData>
  <pageMargins left="0.7" right="0.7" top="0.75" bottom="0.75" header="0.3" footer="0.3"/>
  <pageSetup paperSize="9" fitToHeight="0" orientation="portrait" r:id="rId1"/>
  <headerFooter>
    <evenHeader>&amp;L&amp;"Times New Roman,Regular"&amp;12&amp;K000000Central Bank of Ireland - RESTRICTED</evenHeader>
    <firstHeader>&amp;L&amp;"Times New Roman,Regular"&amp;12&amp;K000000Central Bank of Ireland - RESTRICTED</first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  <pageSetUpPr autoPageBreaks="0"/>
  </sheetPr>
  <dimension ref="A1:K71"/>
  <sheetViews>
    <sheetView zoomScale="90" zoomScaleNormal="90" workbookViewId="0">
      <selection sqref="A1:D1"/>
    </sheetView>
  </sheetViews>
  <sheetFormatPr defaultColWidth="9.140625" defaultRowHeight="12.75" x14ac:dyDescent="0.2"/>
  <cols>
    <col min="1" max="1" width="11.5703125" style="94" customWidth="1"/>
    <col min="2" max="2" width="23.85546875" style="94" customWidth="1"/>
    <col min="3" max="3" width="27.85546875" style="94" customWidth="1"/>
    <col min="4" max="4" width="24.85546875" style="94" bestFit="1" customWidth="1"/>
    <col min="5" max="5" width="30.42578125" style="94" customWidth="1"/>
    <col min="6" max="6" width="17" style="94" customWidth="1"/>
    <col min="7" max="7" width="16.85546875" style="94" customWidth="1"/>
    <col min="8" max="8" width="71.7109375" style="94" customWidth="1"/>
    <col min="9" max="9" width="76.85546875" style="94" customWidth="1"/>
    <col min="10" max="10" width="16.42578125" style="94" customWidth="1"/>
    <col min="11" max="11" width="29.5703125" style="94" customWidth="1"/>
    <col min="12" max="16384" width="9.140625" style="94"/>
  </cols>
  <sheetData>
    <row r="1" spans="1:8" ht="15" x14ac:dyDescent="0.25">
      <c r="A1" s="151" t="s">
        <v>367</v>
      </c>
      <c r="B1" s="151"/>
      <c r="C1" s="151"/>
      <c r="D1" s="151"/>
    </row>
    <row r="2" spans="1:8" ht="15" x14ac:dyDescent="0.25">
      <c r="A2" s="3"/>
    </row>
    <row r="4" spans="1:8" ht="36.75" customHeight="1" x14ac:dyDescent="0.2">
      <c r="A4" s="8" t="s">
        <v>463</v>
      </c>
      <c r="B4" s="85" t="s">
        <v>464</v>
      </c>
      <c r="C4" s="85" t="s">
        <v>465</v>
      </c>
      <c r="D4" s="85" t="s">
        <v>466</v>
      </c>
      <c r="E4" s="85" t="s">
        <v>467</v>
      </c>
      <c r="F4" s="152" t="s">
        <v>468</v>
      </c>
      <c r="G4" s="153"/>
      <c r="H4" s="153"/>
    </row>
    <row r="5" spans="1:8" ht="30" x14ac:dyDescent="0.2">
      <c r="A5" s="29" t="s">
        <v>502</v>
      </c>
      <c r="B5" s="29" t="s">
        <v>469</v>
      </c>
      <c r="C5" s="29" t="s">
        <v>470</v>
      </c>
      <c r="D5" s="86" t="s">
        <v>180</v>
      </c>
      <c r="E5" s="86" t="s">
        <v>471</v>
      </c>
      <c r="F5" s="148" t="s">
        <v>472</v>
      </c>
      <c r="G5" s="149"/>
      <c r="H5" s="150"/>
    </row>
    <row r="6" spans="1:8" ht="45" x14ac:dyDescent="0.2">
      <c r="A6" s="29" t="s">
        <v>503</v>
      </c>
      <c r="B6" s="29" t="s">
        <v>469</v>
      </c>
      <c r="C6" s="29" t="s">
        <v>124</v>
      </c>
      <c r="D6" s="34" t="s">
        <v>241</v>
      </c>
      <c r="E6" s="29" t="s">
        <v>326</v>
      </c>
      <c r="F6" s="148" t="s">
        <v>473</v>
      </c>
      <c r="G6" s="149"/>
      <c r="H6" s="150"/>
    </row>
    <row r="7" spans="1:8" ht="15" customHeight="1" x14ac:dyDescent="0.2">
      <c r="A7" s="29" t="s">
        <v>505</v>
      </c>
      <c r="B7" s="29" t="s">
        <v>469</v>
      </c>
      <c r="C7" s="29" t="s">
        <v>474</v>
      </c>
      <c r="D7" s="86" t="s">
        <v>176</v>
      </c>
      <c r="E7" s="86" t="s">
        <v>593</v>
      </c>
      <c r="F7" s="148" t="s">
        <v>594</v>
      </c>
      <c r="G7" s="149"/>
      <c r="H7" s="150"/>
    </row>
    <row r="8" spans="1:8" ht="29.25" customHeight="1" x14ac:dyDescent="0.2">
      <c r="A8" s="29" t="s">
        <v>504</v>
      </c>
      <c r="B8" s="29" t="s">
        <v>469</v>
      </c>
      <c r="C8" s="29" t="s">
        <v>475</v>
      </c>
      <c r="D8" s="86" t="s">
        <v>180</v>
      </c>
      <c r="E8" s="29" t="s">
        <v>476</v>
      </c>
      <c r="F8" s="148" t="s">
        <v>477</v>
      </c>
      <c r="G8" s="149"/>
      <c r="H8" s="150"/>
    </row>
    <row r="10" spans="1:8" ht="15" x14ac:dyDescent="0.25">
      <c r="A10" s="95" t="s">
        <v>575</v>
      </c>
    </row>
    <row r="11" spans="1:8" ht="15" customHeight="1" x14ac:dyDescent="0.25">
      <c r="A11" s="95"/>
    </row>
    <row r="12" spans="1:8" ht="30.75" customHeight="1" x14ac:dyDescent="0.2">
      <c r="A12" s="8" t="s">
        <v>463</v>
      </c>
      <c r="B12" s="145" t="s">
        <v>493</v>
      </c>
      <c r="C12" s="146"/>
      <c r="D12" s="146"/>
      <c r="E12" s="146"/>
    </row>
    <row r="13" spans="1:8" ht="22.5" customHeight="1" x14ac:dyDescent="0.2">
      <c r="A13" s="92" t="s">
        <v>576</v>
      </c>
      <c r="B13" s="147" t="s">
        <v>577</v>
      </c>
      <c r="C13" s="147"/>
      <c r="D13" s="147"/>
      <c r="E13" s="147"/>
    </row>
    <row r="17" spans="1:11" ht="49.5" customHeight="1" x14ac:dyDescent="0.2">
      <c r="A17" s="8" t="s">
        <v>463</v>
      </c>
      <c r="B17" s="8" t="s">
        <v>489</v>
      </c>
      <c r="C17" s="8" t="s">
        <v>465</v>
      </c>
      <c r="D17" s="8" t="s">
        <v>466</v>
      </c>
      <c r="E17" s="8" t="s">
        <v>467</v>
      </c>
      <c r="F17" s="8" t="s">
        <v>490</v>
      </c>
      <c r="G17" s="8" t="s">
        <v>491</v>
      </c>
      <c r="H17" s="8" t="s">
        <v>492</v>
      </c>
      <c r="I17" s="8" t="s">
        <v>493</v>
      </c>
    </row>
    <row r="18" spans="1:11" ht="39" customHeight="1" x14ac:dyDescent="0.2">
      <c r="A18" s="29" t="s">
        <v>506</v>
      </c>
      <c r="B18" s="29" t="s">
        <v>313</v>
      </c>
      <c r="C18" s="30" t="s">
        <v>486</v>
      </c>
      <c r="D18" s="29" t="s">
        <v>176</v>
      </c>
      <c r="E18" s="29" t="s">
        <v>177</v>
      </c>
      <c r="F18" s="29" t="b">
        <v>0</v>
      </c>
      <c r="G18" s="33" t="b">
        <v>0</v>
      </c>
      <c r="H18" s="73" t="s">
        <v>487</v>
      </c>
      <c r="I18" s="73" t="s">
        <v>488</v>
      </c>
    </row>
    <row r="19" spans="1:11" ht="90" x14ac:dyDescent="0.2">
      <c r="A19" s="29" t="s">
        <v>507</v>
      </c>
      <c r="B19" s="29" t="s">
        <v>313</v>
      </c>
      <c r="C19" s="30" t="s">
        <v>124</v>
      </c>
      <c r="D19" s="34" t="s">
        <v>241</v>
      </c>
      <c r="E19" s="29" t="s">
        <v>326</v>
      </c>
      <c r="F19" s="29" t="b">
        <v>0</v>
      </c>
      <c r="G19" s="29" t="b">
        <v>0</v>
      </c>
      <c r="H19" s="73" t="s">
        <v>500</v>
      </c>
      <c r="I19" s="73" t="s">
        <v>501</v>
      </c>
    </row>
    <row r="20" spans="1:11" ht="75" x14ac:dyDescent="0.2">
      <c r="A20" s="29" t="s">
        <v>508</v>
      </c>
      <c r="B20" s="74" t="s">
        <v>313</v>
      </c>
      <c r="C20" s="30" t="s">
        <v>104</v>
      </c>
      <c r="D20" s="29" t="s">
        <v>176</v>
      </c>
      <c r="E20" s="29" t="s">
        <v>328</v>
      </c>
      <c r="F20" s="33" t="b">
        <v>0</v>
      </c>
      <c r="G20" s="33" t="b">
        <v>0</v>
      </c>
      <c r="H20" s="87" t="s">
        <v>478</v>
      </c>
      <c r="I20" s="87" t="s">
        <v>479</v>
      </c>
      <c r="J20" s="96"/>
    </row>
    <row r="21" spans="1:11" ht="75" x14ac:dyDescent="0.2">
      <c r="A21" s="29" t="s">
        <v>509</v>
      </c>
      <c r="B21" s="74" t="s">
        <v>313</v>
      </c>
      <c r="C21" s="30" t="s">
        <v>105</v>
      </c>
      <c r="D21" s="29" t="s">
        <v>176</v>
      </c>
      <c r="E21" s="29" t="s">
        <v>328</v>
      </c>
      <c r="F21" s="33" t="b">
        <v>0</v>
      </c>
      <c r="G21" s="33" t="b">
        <v>0</v>
      </c>
      <c r="H21" s="87" t="s">
        <v>480</v>
      </c>
      <c r="I21" s="87" t="s">
        <v>481</v>
      </c>
      <c r="J21" s="96"/>
    </row>
    <row r="22" spans="1:11" ht="30" x14ac:dyDescent="0.2">
      <c r="A22" s="29" t="s">
        <v>510</v>
      </c>
      <c r="B22" s="29" t="s">
        <v>313</v>
      </c>
      <c r="C22" s="51" t="s">
        <v>185</v>
      </c>
      <c r="D22" s="29" t="s">
        <v>180</v>
      </c>
      <c r="E22" s="29" t="s">
        <v>186</v>
      </c>
      <c r="F22" s="33" t="b">
        <v>0</v>
      </c>
      <c r="G22" s="33" t="b">
        <v>0</v>
      </c>
      <c r="H22" s="32" t="s">
        <v>482</v>
      </c>
      <c r="I22" s="32" t="s">
        <v>483</v>
      </c>
      <c r="J22" s="96"/>
    </row>
    <row r="23" spans="1:11" ht="45" x14ac:dyDescent="0.2">
      <c r="A23" s="29" t="s">
        <v>511</v>
      </c>
      <c r="B23" s="29" t="s">
        <v>313</v>
      </c>
      <c r="C23" s="51" t="s">
        <v>306</v>
      </c>
      <c r="D23" s="29" t="s">
        <v>176</v>
      </c>
      <c r="E23" s="29" t="s">
        <v>307</v>
      </c>
      <c r="F23" s="33" t="b">
        <v>0</v>
      </c>
      <c r="G23" s="33" t="b">
        <v>0</v>
      </c>
      <c r="H23" s="32" t="s">
        <v>484</v>
      </c>
      <c r="I23" s="32" t="s">
        <v>485</v>
      </c>
      <c r="J23" s="96"/>
    </row>
    <row r="24" spans="1:11" ht="30" x14ac:dyDescent="0.2">
      <c r="A24" s="88" t="s">
        <v>530</v>
      </c>
      <c r="B24" s="88" t="s">
        <v>313</v>
      </c>
      <c r="C24" s="89" t="s">
        <v>188</v>
      </c>
      <c r="D24" s="88" t="s">
        <v>176</v>
      </c>
      <c r="E24" s="88" t="s">
        <v>531</v>
      </c>
      <c r="F24" s="90" t="b">
        <v>0</v>
      </c>
      <c r="G24" s="90" t="b">
        <v>0</v>
      </c>
      <c r="H24" s="91" t="s">
        <v>532</v>
      </c>
      <c r="I24" s="91" t="s">
        <v>533</v>
      </c>
      <c r="J24" s="96"/>
    </row>
    <row r="25" spans="1:11" ht="30" x14ac:dyDescent="0.2">
      <c r="A25" s="88" t="s">
        <v>534</v>
      </c>
      <c r="B25" s="88" t="s">
        <v>313</v>
      </c>
      <c r="C25" s="89" t="s">
        <v>191</v>
      </c>
      <c r="D25" s="88" t="s">
        <v>176</v>
      </c>
      <c r="E25" s="88" t="s">
        <v>535</v>
      </c>
      <c r="F25" s="90" t="b">
        <v>0</v>
      </c>
      <c r="G25" s="90" t="b">
        <v>0</v>
      </c>
      <c r="H25" s="91" t="s">
        <v>536</v>
      </c>
      <c r="I25" s="91" t="s">
        <v>537</v>
      </c>
      <c r="J25" s="96"/>
    </row>
    <row r="26" spans="1:11" ht="30" x14ac:dyDescent="0.2">
      <c r="A26" s="88" t="s">
        <v>538</v>
      </c>
      <c r="B26" s="88" t="s">
        <v>313</v>
      </c>
      <c r="C26" s="89" t="s">
        <v>194</v>
      </c>
      <c r="D26" s="88" t="s">
        <v>176</v>
      </c>
      <c r="E26" s="88" t="s">
        <v>539</v>
      </c>
      <c r="F26" s="90" t="b">
        <v>0</v>
      </c>
      <c r="G26" s="90" t="b">
        <v>0</v>
      </c>
      <c r="H26" s="91" t="s">
        <v>540</v>
      </c>
      <c r="I26" s="91" t="s">
        <v>541</v>
      </c>
      <c r="J26" s="96"/>
    </row>
    <row r="27" spans="1:11" ht="75" x14ac:dyDescent="0.2">
      <c r="A27" s="29" t="s">
        <v>512</v>
      </c>
      <c r="B27" s="29" t="s">
        <v>267</v>
      </c>
      <c r="C27" s="30" t="s">
        <v>106</v>
      </c>
      <c r="D27" s="29" t="s">
        <v>176</v>
      </c>
      <c r="E27" s="29" t="s">
        <v>220</v>
      </c>
      <c r="F27" s="33" t="b">
        <v>0</v>
      </c>
      <c r="G27" s="33" t="b">
        <v>0</v>
      </c>
      <c r="H27" s="29" t="s">
        <v>329</v>
      </c>
      <c r="I27" s="29" t="s">
        <v>330</v>
      </c>
      <c r="J27" s="96"/>
      <c r="K27" s="97"/>
    </row>
    <row r="28" spans="1:11" ht="75" x14ac:dyDescent="0.2">
      <c r="A28" s="29" t="s">
        <v>513</v>
      </c>
      <c r="B28" s="29" t="s">
        <v>267</v>
      </c>
      <c r="C28" s="30" t="s">
        <v>107</v>
      </c>
      <c r="D28" s="29" t="s">
        <v>176</v>
      </c>
      <c r="E28" s="29" t="s">
        <v>220</v>
      </c>
      <c r="F28" s="33" t="b">
        <v>0</v>
      </c>
      <c r="G28" s="33" t="b">
        <v>0</v>
      </c>
      <c r="H28" s="29" t="s">
        <v>331</v>
      </c>
      <c r="I28" s="29" t="s">
        <v>332</v>
      </c>
      <c r="J28" s="96"/>
    </row>
    <row r="29" spans="1:11" ht="123" customHeight="1" x14ac:dyDescent="0.2">
      <c r="A29" s="29" t="s">
        <v>514</v>
      </c>
      <c r="B29" s="29" t="s">
        <v>267</v>
      </c>
      <c r="C29" s="30" t="s">
        <v>108</v>
      </c>
      <c r="D29" s="34" t="s">
        <v>241</v>
      </c>
      <c r="E29" s="29" t="s">
        <v>234</v>
      </c>
      <c r="F29" s="29" t="b">
        <v>1</v>
      </c>
      <c r="G29" s="33" t="b">
        <v>1</v>
      </c>
      <c r="H29" s="32" t="s">
        <v>333</v>
      </c>
      <c r="I29" s="29" t="s">
        <v>334</v>
      </c>
      <c r="J29" s="96"/>
    </row>
    <row r="30" spans="1:11" ht="60" x14ac:dyDescent="0.2">
      <c r="A30" s="29" t="s">
        <v>515</v>
      </c>
      <c r="B30" s="29" t="s">
        <v>267</v>
      </c>
      <c r="C30" s="30" t="s">
        <v>109</v>
      </c>
      <c r="D30" s="34" t="s">
        <v>339</v>
      </c>
      <c r="E30" s="29" t="s">
        <v>233</v>
      </c>
      <c r="F30" s="29" t="b">
        <v>0</v>
      </c>
      <c r="G30" s="33" t="b">
        <v>0</v>
      </c>
      <c r="H30" s="29" t="s">
        <v>335</v>
      </c>
      <c r="I30" s="29" t="s">
        <v>336</v>
      </c>
      <c r="J30" s="96"/>
    </row>
    <row r="31" spans="1:11" ht="90" x14ac:dyDescent="0.2">
      <c r="A31" s="29" t="s">
        <v>516</v>
      </c>
      <c r="B31" s="29" t="s">
        <v>267</v>
      </c>
      <c r="C31" s="30" t="s">
        <v>110</v>
      </c>
      <c r="D31" s="31" t="s">
        <v>221</v>
      </c>
      <c r="E31" s="29" t="s">
        <v>224</v>
      </c>
      <c r="F31" s="29" t="b">
        <v>0</v>
      </c>
      <c r="G31" s="33" t="b">
        <v>1</v>
      </c>
      <c r="H31" s="32" t="s">
        <v>242</v>
      </c>
      <c r="I31" s="32" t="s">
        <v>248</v>
      </c>
      <c r="J31" s="96"/>
    </row>
    <row r="32" spans="1:11" ht="90" x14ac:dyDescent="0.2">
      <c r="A32" s="29" t="s">
        <v>517</v>
      </c>
      <c r="B32" s="29" t="s">
        <v>267</v>
      </c>
      <c r="C32" s="30" t="s">
        <v>111</v>
      </c>
      <c r="D32" s="31" t="s">
        <v>222</v>
      </c>
      <c r="E32" s="32" t="s">
        <v>225</v>
      </c>
      <c r="F32" s="29" t="b">
        <v>1</v>
      </c>
      <c r="G32" s="33" t="b">
        <v>1</v>
      </c>
      <c r="H32" s="32" t="s">
        <v>230</v>
      </c>
      <c r="I32" s="32" t="s">
        <v>249</v>
      </c>
      <c r="J32" s="96"/>
    </row>
    <row r="33" spans="1:10" ht="90" x14ac:dyDescent="0.2">
      <c r="A33" s="29" t="s">
        <v>518</v>
      </c>
      <c r="B33" s="29" t="s">
        <v>267</v>
      </c>
      <c r="C33" s="30" t="s">
        <v>112</v>
      </c>
      <c r="D33" s="34" t="s">
        <v>241</v>
      </c>
      <c r="E33" s="29" t="s">
        <v>235</v>
      </c>
      <c r="F33" s="29" t="b">
        <v>1</v>
      </c>
      <c r="G33" s="33" t="b">
        <v>1</v>
      </c>
      <c r="H33" s="32" t="s">
        <v>340</v>
      </c>
      <c r="I33" s="29" t="s">
        <v>341</v>
      </c>
      <c r="J33" s="96"/>
    </row>
    <row r="34" spans="1:10" ht="90" x14ac:dyDescent="0.2">
      <c r="A34" s="29" t="s">
        <v>519</v>
      </c>
      <c r="B34" s="29" t="s">
        <v>267</v>
      </c>
      <c r="C34" s="30" t="s">
        <v>113</v>
      </c>
      <c r="D34" s="34" t="s">
        <v>241</v>
      </c>
      <c r="E34" s="29" t="s">
        <v>236</v>
      </c>
      <c r="F34" s="29" t="b">
        <v>1</v>
      </c>
      <c r="G34" s="33" t="b">
        <v>1</v>
      </c>
      <c r="H34" s="32" t="s">
        <v>342</v>
      </c>
      <c r="I34" s="29" t="s">
        <v>343</v>
      </c>
      <c r="J34" s="96"/>
    </row>
    <row r="35" spans="1:10" ht="75" x14ac:dyDescent="0.2">
      <c r="A35" s="29" t="s">
        <v>520</v>
      </c>
      <c r="B35" s="29" t="s">
        <v>267</v>
      </c>
      <c r="C35" s="30" t="s">
        <v>114</v>
      </c>
      <c r="D35" s="34" t="s">
        <v>241</v>
      </c>
      <c r="E35" s="29" t="s">
        <v>237</v>
      </c>
      <c r="F35" s="29" t="b">
        <v>0</v>
      </c>
      <c r="G35" s="33" t="b">
        <v>1</v>
      </c>
      <c r="H35" s="29" t="s">
        <v>344</v>
      </c>
      <c r="I35" s="29" t="s">
        <v>347</v>
      </c>
      <c r="J35" s="96"/>
    </row>
    <row r="36" spans="1:10" ht="90" x14ac:dyDescent="0.2">
      <c r="A36" s="29" t="s">
        <v>521</v>
      </c>
      <c r="B36" s="29" t="s">
        <v>267</v>
      </c>
      <c r="C36" s="30" t="s">
        <v>115</v>
      </c>
      <c r="D36" s="31" t="s">
        <v>222</v>
      </c>
      <c r="E36" s="29" t="s">
        <v>226</v>
      </c>
      <c r="F36" s="29" t="b">
        <v>1</v>
      </c>
      <c r="G36" s="33" t="b">
        <v>1</v>
      </c>
      <c r="H36" s="32" t="s">
        <v>243</v>
      </c>
      <c r="I36" s="29" t="s">
        <v>250</v>
      </c>
      <c r="J36" s="96"/>
    </row>
    <row r="37" spans="1:10" ht="75" x14ac:dyDescent="0.2">
      <c r="A37" s="29" t="s">
        <v>522</v>
      </c>
      <c r="B37" s="29" t="s">
        <v>267</v>
      </c>
      <c r="C37" s="30" t="s">
        <v>116</v>
      </c>
      <c r="D37" s="34" t="s">
        <v>241</v>
      </c>
      <c r="E37" s="32" t="s">
        <v>351</v>
      </c>
      <c r="F37" s="29" t="b">
        <v>0</v>
      </c>
      <c r="G37" s="33" t="b">
        <v>0</v>
      </c>
      <c r="H37" s="32" t="s">
        <v>352</v>
      </c>
      <c r="I37" s="29" t="s">
        <v>353</v>
      </c>
      <c r="J37" s="98"/>
    </row>
    <row r="38" spans="1:10" ht="60" x14ac:dyDescent="0.2">
      <c r="A38" s="29" t="s">
        <v>523</v>
      </c>
      <c r="B38" s="29" t="s">
        <v>267</v>
      </c>
      <c r="C38" s="30" t="s">
        <v>117</v>
      </c>
      <c r="D38" s="29" t="s">
        <v>354</v>
      </c>
      <c r="E38" s="29" t="s">
        <v>357</v>
      </c>
      <c r="F38" s="29" t="b">
        <v>0</v>
      </c>
      <c r="G38" s="33" t="b">
        <v>0</v>
      </c>
      <c r="H38" s="32" t="s">
        <v>355</v>
      </c>
      <c r="I38" s="29" t="s">
        <v>356</v>
      </c>
    </row>
    <row r="39" spans="1:10" ht="87.75" customHeight="1" x14ac:dyDescent="0.2">
      <c r="A39" s="29" t="s">
        <v>524</v>
      </c>
      <c r="B39" s="29" t="s">
        <v>267</v>
      </c>
      <c r="C39" s="30" t="s">
        <v>118</v>
      </c>
      <c r="D39" s="29" t="s">
        <v>223</v>
      </c>
      <c r="E39" s="29" t="s">
        <v>225</v>
      </c>
      <c r="F39" s="29" t="b">
        <v>1</v>
      </c>
      <c r="G39" s="33" t="b">
        <v>1</v>
      </c>
      <c r="H39" s="32" t="s">
        <v>244</v>
      </c>
      <c r="I39" s="29" t="s">
        <v>231</v>
      </c>
    </row>
    <row r="40" spans="1:10" ht="109.5" customHeight="1" x14ac:dyDescent="0.2">
      <c r="A40" s="29" t="s">
        <v>525</v>
      </c>
      <c r="B40" s="29" t="s">
        <v>267</v>
      </c>
      <c r="C40" s="30" t="s">
        <v>119</v>
      </c>
      <c r="D40" s="34" t="s">
        <v>241</v>
      </c>
      <c r="E40" s="29" t="s">
        <v>359</v>
      </c>
      <c r="F40" s="29" t="b">
        <v>0</v>
      </c>
      <c r="G40" s="33" t="b">
        <v>0</v>
      </c>
      <c r="H40" s="29" t="s">
        <v>360</v>
      </c>
      <c r="I40" s="29" t="s">
        <v>361</v>
      </c>
    </row>
    <row r="41" spans="1:10" ht="75" x14ac:dyDescent="0.2">
      <c r="A41" s="29" t="s">
        <v>526</v>
      </c>
      <c r="B41" s="29" t="s">
        <v>267</v>
      </c>
      <c r="C41" s="30" t="s">
        <v>120</v>
      </c>
      <c r="D41" s="29" t="s">
        <v>227</v>
      </c>
      <c r="E41" s="29" t="s">
        <v>362</v>
      </c>
      <c r="F41" s="29" t="b">
        <v>0</v>
      </c>
      <c r="G41" s="33" t="b">
        <v>1</v>
      </c>
      <c r="H41" s="29" t="s">
        <v>245</v>
      </c>
      <c r="I41" s="29" t="s">
        <v>363</v>
      </c>
    </row>
    <row r="42" spans="1:10" ht="90" x14ac:dyDescent="0.2">
      <c r="A42" s="29" t="s">
        <v>527</v>
      </c>
      <c r="B42" s="29" t="s">
        <v>267</v>
      </c>
      <c r="C42" s="30" t="s">
        <v>121</v>
      </c>
      <c r="D42" s="29" t="s">
        <v>228</v>
      </c>
      <c r="E42" s="29" t="s">
        <v>238</v>
      </c>
      <c r="F42" s="29" t="b">
        <v>1</v>
      </c>
      <c r="G42" s="33" t="b">
        <v>0</v>
      </c>
      <c r="H42" s="32" t="s">
        <v>247</v>
      </c>
      <c r="I42" s="29" t="s">
        <v>251</v>
      </c>
    </row>
    <row r="43" spans="1:10" ht="90" x14ac:dyDescent="0.2">
      <c r="A43" s="29" t="s">
        <v>528</v>
      </c>
      <c r="B43" s="29" t="s">
        <v>267</v>
      </c>
      <c r="C43" s="30" t="s">
        <v>122</v>
      </c>
      <c r="D43" s="34" t="s">
        <v>241</v>
      </c>
      <c r="E43" s="29" t="s">
        <v>239</v>
      </c>
      <c r="F43" s="29" t="b">
        <v>1</v>
      </c>
      <c r="G43" s="33" t="b">
        <v>1</v>
      </c>
      <c r="H43" s="29" t="s">
        <v>345</v>
      </c>
      <c r="I43" s="29" t="s">
        <v>346</v>
      </c>
    </row>
    <row r="44" spans="1:10" ht="85.9" customHeight="1" x14ac:dyDescent="0.2">
      <c r="A44" s="29" t="s">
        <v>529</v>
      </c>
      <c r="B44" s="29" t="s">
        <v>267</v>
      </c>
      <c r="C44" s="30" t="s">
        <v>123</v>
      </c>
      <c r="D44" s="29" t="s">
        <v>223</v>
      </c>
      <c r="E44" s="29" t="s">
        <v>229</v>
      </c>
      <c r="F44" s="29" t="b">
        <v>1</v>
      </c>
      <c r="G44" s="33" t="b">
        <v>1</v>
      </c>
      <c r="H44" s="32" t="s">
        <v>246</v>
      </c>
      <c r="I44" s="29" t="s">
        <v>252</v>
      </c>
    </row>
    <row r="45" spans="1:10" ht="16.5" customHeight="1" x14ac:dyDescent="0.2"/>
    <row r="58" ht="14.25" customHeight="1" x14ac:dyDescent="0.2"/>
    <row r="71" ht="39.75" customHeight="1" x14ac:dyDescent="0.2"/>
  </sheetData>
  <autoFilter ref="A17:I44"/>
  <mergeCells count="8">
    <mergeCell ref="B12:E12"/>
    <mergeCell ref="B13:E13"/>
    <mergeCell ref="F8:H8"/>
    <mergeCell ref="A1:D1"/>
    <mergeCell ref="F4:H4"/>
    <mergeCell ref="F5:H5"/>
    <mergeCell ref="F6:H6"/>
    <mergeCell ref="F7:H7"/>
  </mergeCells>
  <conditionalFormatting sqref="F22:G23"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{025D2D76-02C2-42A8-9D8A-AD34B687B108}</x14:id>
        </ext>
      </extLst>
    </cfRule>
  </conditionalFormatting>
  <conditionalFormatting sqref="F24:G26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{254032AA-5DEF-46EC-93D8-28071DC398B7}</x14:id>
        </ext>
      </extLst>
    </cfRule>
  </conditionalFormatting>
  <hyperlinks>
    <hyperlink ref="D33" location="'Vrsta umanjenja'!A1" display="Kodna lista/popis modaliteta"/>
    <hyperlink ref="D34" location="'Metoda procjene umanjenja'!A1" display="Kodna lista/popis modaliteta"/>
    <hyperlink ref="D35" location="'Izvori opterećenja'!A1" display="Kodna lista/popis modaliteta"/>
    <hyperlink ref="D37" location="'Prihodujući status instrumenta'!A1" display="Kodna lista/popis modaliteta"/>
    <hyperlink ref="D40" location="'Status restrukt.novog sporazuma'!A1" display="Kodna lista/popis modaliteta"/>
    <hyperlink ref="D43" location="'Bonitetni portfelj'!A1" display="Kodna lista/popis modaliteta"/>
    <hyperlink ref="D29" location="'Računovod. klasifikac. instrum.'!A1" display="Kodna lista/popis modaliteta"/>
    <hyperlink ref="D19" location="'Izvještajni datum'!A1" display="Kodna lista/popis modaliteta"/>
    <hyperlink ref="D30" location="'Priznavanje bilance'!A1" display="Konda lista/popis modaliteta"/>
    <hyperlink ref="D6" location="'Izvještajni datum'!A1" display="Kodna lista/popis modaliteta"/>
  </hyperlinks>
  <pageMargins left="0.7" right="0.7" top="0.75" bottom="0.75" header="0.3" footer="0.3"/>
  <pageSetup paperSize="8" fitToHeight="0" orientation="landscape" r:id="rId1"/>
  <headerFooter>
    <evenHeader>&amp;L&amp;"Times New Roman,Regular"&amp;12&amp;K000000Central Bank of Ireland - RESTRICTED</evenHeader>
    <firstHeader>&amp;L&amp;"Times New Roman,Regular"&amp;12&amp;K000000Central Bank of Ireland - RESTRICTED</firstHead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025D2D76-02C2-42A8-9D8A-AD34B687B10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F22:G23</xm:sqref>
        </x14:conditionalFormatting>
        <x14:conditionalFormatting xmlns:xm="http://schemas.microsoft.com/office/excel/2006/main">
          <x14:cfRule type="dataBar" id="{254032AA-5DEF-46EC-93D8-28071DC398B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F24:G26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  <pageSetUpPr autoPageBreaks="0"/>
  </sheetPr>
  <dimension ref="A1:K46"/>
  <sheetViews>
    <sheetView zoomScale="90" zoomScaleNormal="90" workbookViewId="0">
      <selection sqref="A1:D1"/>
    </sheetView>
  </sheetViews>
  <sheetFormatPr defaultColWidth="9.140625" defaultRowHeight="12.75" x14ac:dyDescent="0.2"/>
  <cols>
    <col min="1" max="1" width="11.5703125" style="94" customWidth="1"/>
    <col min="2" max="2" width="18.7109375" style="99" customWidth="1"/>
    <col min="3" max="3" width="21.28515625" style="99" customWidth="1"/>
    <col min="4" max="4" width="26.7109375" style="94" customWidth="1"/>
    <col min="5" max="5" width="23.85546875" style="99" bestFit="1" customWidth="1"/>
    <col min="6" max="6" width="30.28515625" style="99" customWidth="1"/>
    <col min="7" max="7" width="85.42578125" style="94" customWidth="1"/>
    <col min="8" max="8" width="48" style="94" customWidth="1"/>
    <col min="9" max="9" width="50.85546875" style="94" customWidth="1"/>
    <col min="10" max="10" width="11.28515625" style="94" customWidth="1"/>
    <col min="11" max="11" width="23" style="94" customWidth="1"/>
    <col min="12" max="16384" width="9.140625" style="94"/>
  </cols>
  <sheetData>
    <row r="1" spans="1:10" ht="15" x14ac:dyDescent="0.25">
      <c r="A1" s="151" t="s">
        <v>447</v>
      </c>
      <c r="B1" s="151"/>
      <c r="C1" s="151"/>
      <c r="D1" s="151"/>
    </row>
    <row r="2" spans="1:10" ht="15" x14ac:dyDescent="0.25">
      <c r="A2" s="3"/>
      <c r="B2" s="3"/>
      <c r="C2" s="3"/>
      <c r="D2" s="3"/>
    </row>
    <row r="3" spans="1:10" x14ac:dyDescent="0.2">
      <c r="B3" s="94"/>
      <c r="C3" s="94"/>
    </row>
    <row r="4" spans="1:10" ht="33" customHeight="1" x14ac:dyDescent="0.2">
      <c r="A4" s="9" t="s">
        <v>463</v>
      </c>
      <c r="B4" s="9" t="s">
        <v>494</v>
      </c>
      <c r="C4" s="9" t="s">
        <v>495</v>
      </c>
      <c r="D4" s="9" t="s">
        <v>496</v>
      </c>
      <c r="E4" s="9" t="s">
        <v>497</v>
      </c>
      <c r="F4" s="9" t="s">
        <v>498</v>
      </c>
      <c r="G4" s="9" t="s">
        <v>499</v>
      </c>
      <c r="H4" s="9" t="s">
        <v>492</v>
      </c>
      <c r="I4" s="9" t="s">
        <v>493</v>
      </c>
    </row>
    <row r="5" spans="1:10" ht="60" x14ac:dyDescent="0.2">
      <c r="A5" s="35" t="s">
        <v>542</v>
      </c>
      <c r="B5" s="36" t="s">
        <v>232</v>
      </c>
      <c r="C5" s="37" t="s">
        <v>255</v>
      </c>
      <c r="D5" s="50" t="s">
        <v>263</v>
      </c>
      <c r="E5" s="43" t="s">
        <v>276</v>
      </c>
      <c r="F5" s="39" t="s">
        <v>116</v>
      </c>
      <c r="G5" s="40" t="s">
        <v>368</v>
      </c>
      <c r="H5" s="41" t="s">
        <v>369</v>
      </c>
      <c r="I5" s="42" t="s">
        <v>285</v>
      </c>
    </row>
    <row r="6" spans="1:10" ht="75" x14ac:dyDescent="0.2">
      <c r="A6" s="35" t="s">
        <v>543</v>
      </c>
      <c r="B6" s="36" t="s">
        <v>232</v>
      </c>
      <c r="C6" s="43" t="s">
        <v>267</v>
      </c>
      <c r="D6" s="50" t="s">
        <v>117</v>
      </c>
      <c r="E6" s="43" t="s">
        <v>384</v>
      </c>
      <c r="F6" s="44" t="s">
        <v>370</v>
      </c>
      <c r="G6" s="40" t="s">
        <v>371</v>
      </c>
      <c r="H6" s="42" t="s">
        <v>372</v>
      </c>
      <c r="I6" s="42" t="s">
        <v>373</v>
      </c>
    </row>
    <row r="7" spans="1:10" ht="105" x14ac:dyDescent="0.2">
      <c r="A7" s="35" t="s">
        <v>544</v>
      </c>
      <c r="B7" s="36" t="s">
        <v>232</v>
      </c>
      <c r="C7" s="43" t="s">
        <v>267</v>
      </c>
      <c r="D7" s="30" t="s">
        <v>404</v>
      </c>
      <c r="E7" s="43" t="s">
        <v>384</v>
      </c>
      <c r="F7" s="44" t="s">
        <v>370</v>
      </c>
      <c r="G7" s="40" t="s">
        <v>405</v>
      </c>
      <c r="H7" s="42" t="s">
        <v>406</v>
      </c>
      <c r="I7" s="42" t="s">
        <v>407</v>
      </c>
    </row>
    <row r="8" spans="1:10" ht="90" x14ac:dyDescent="0.2">
      <c r="A8" s="35" t="s">
        <v>545</v>
      </c>
      <c r="B8" s="36" t="s">
        <v>232</v>
      </c>
      <c r="C8" s="43" t="s">
        <v>267</v>
      </c>
      <c r="D8" s="30" t="s">
        <v>124</v>
      </c>
      <c r="E8" s="43" t="s">
        <v>267</v>
      </c>
      <c r="F8" s="38" t="s">
        <v>117</v>
      </c>
      <c r="G8" s="40" t="s">
        <v>374</v>
      </c>
      <c r="H8" s="41" t="s">
        <v>375</v>
      </c>
      <c r="I8" s="42" t="s">
        <v>376</v>
      </c>
    </row>
    <row r="9" spans="1:10" ht="105" x14ac:dyDescent="0.2">
      <c r="A9" s="35" t="s">
        <v>546</v>
      </c>
      <c r="B9" s="36" t="s">
        <v>232</v>
      </c>
      <c r="C9" s="43" t="s">
        <v>267</v>
      </c>
      <c r="D9" s="30" t="s">
        <v>124</v>
      </c>
      <c r="E9" s="43" t="s">
        <v>267</v>
      </c>
      <c r="F9" s="30" t="s">
        <v>404</v>
      </c>
      <c r="G9" s="40" t="s">
        <v>408</v>
      </c>
      <c r="H9" s="42" t="s">
        <v>409</v>
      </c>
      <c r="I9" s="42" t="s">
        <v>410</v>
      </c>
    </row>
    <row r="10" spans="1:10" ht="117.6" customHeight="1" x14ac:dyDescent="0.2">
      <c r="A10" s="35" t="s">
        <v>547</v>
      </c>
      <c r="B10" s="36" t="s">
        <v>253</v>
      </c>
      <c r="C10" s="43" t="s">
        <v>267</v>
      </c>
      <c r="D10" s="30" t="s">
        <v>278</v>
      </c>
      <c r="E10" s="43" t="s">
        <v>267</v>
      </c>
      <c r="F10" s="30" t="s">
        <v>113</v>
      </c>
      <c r="G10" s="40" t="s">
        <v>288</v>
      </c>
      <c r="H10" s="45" t="s">
        <v>279</v>
      </c>
      <c r="I10" s="45" t="s">
        <v>286</v>
      </c>
    </row>
    <row r="11" spans="1:10" ht="124.9" customHeight="1" x14ac:dyDescent="0.2">
      <c r="A11" s="35" t="s">
        <v>548</v>
      </c>
      <c r="B11" s="36" t="s">
        <v>232</v>
      </c>
      <c r="C11" s="43" t="s">
        <v>267</v>
      </c>
      <c r="D11" s="30" t="s">
        <v>277</v>
      </c>
      <c r="E11" s="43" t="s">
        <v>267</v>
      </c>
      <c r="F11" s="30" t="s">
        <v>111</v>
      </c>
      <c r="G11" s="53" t="s">
        <v>289</v>
      </c>
      <c r="H11" s="45" t="s">
        <v>279</v>
      </c>
      <c r="I11" s="45" t="s">
        <v>287</v>
      </c>
    </row>
    <row r="12" spans="1:10" ht="105" x14ac:dyDescent="0.2">
      <c r="A12" s="35" t="s">
        <v>549</v>
      </c>
      <c r="B12" s="36" t="s">
        <v>232</v>
      </c>
      <c r="C12" s="43" t="s">
        <v>267</v>
      </c>
      <c r="D12" s="30" t="s">
        <v>277</v>
      </c>
      <c r="E12" s="43" t="s">
        <v>267</v>
      </c>
      <c r="F12" s="30" t="s">
        <v>112</v>
      </c>
      <c r="G12" s="40" t="s">
        <v>281</v>
      </c>
      <c r="H12" s="41" t="s">
        <v>280</v>
      </c>
      <c r="I12" s="42" t="s">
        <v>290</v>
      </c>
    </row>
    <row r="13" spans="1:10" ht="105" x14ac:dyDescent="0.2">
      <c r="A13" s="35" t="s">
        <v>550</v>
      </c>
      <c r="B13" s="36" t="s">
        <v>253</v>
      </c>
      <c r="C13" s="43" t="s">
        <v>267</v>
      </c>
      <c r="D13" s="38" t="s">
        <v>112</v>
      </c>
      <c r="E13" s="29" t="s">
        <v>259</v>
      </c>
      <c r="F13" s="30" t="s">
        <v>277</v>
      </c>
      <c r="G13" s="54" t="s">
        <v>268</v>
      </c>
      <c r="H13" s="41" t="s">
        <v>280</v>
      </c>
      <c r="I13" s="42" t="s">
        <v>291</v>
      </c>
    </row>
    <row r="14" spans="1:10" ht="106.9" customHeight="1" x14ac:dyDescent="0.2">
      <c r="A14" s="35" t="s">
        <v>551</v>
      </c>
      <c r="B14" s="36" t="s">
        <v>232</v>
      </c>
      <c r="C14" s="43" t="s">
        <v>267</v>
      </c>
      <c r="D14" s="38" t="s">
        <v>377</v>
      </c>
      <c r="E14" s="43" t="s">
        <v>267</v>
      </c>
      <c r="F14" s="38" t="s">
        <v>109</v>
      </c>
      <c r="G14" s="40" t="s">
        <v>378</v>
      </c>
      <c r="H14" s="41" t="s">
        <v>379</v>
      </c>
      <c r="I14" s="41" t="s">
        <v>380</v>
      </c>
      <c r="J14" s="97"/>
    </row>
    <row r="15" spans="1:10" ht="132.75" customHeight="1" x14ac:dyDescent="0.2">
      <c r="A15" s="35" t="s">
        <v>552</v>
      </c>
      <c r="B15" s="36" t="s">
        <v>232</v>
      </c>
      <c r="C15" s="43" t="s">
        <v>267</v>
      </c>
      <c r="D15" s="38" t="s">
        <v>116</v>
      </c>
      <c r="E15" s="43" t="s">
        <v>267</v>
      </c>
      <c r="F15" s="38" t="s">
        <v>117</v>
      </c>
      <c r="G15" s="40" t="s">
        <v>381</v>
      </c>
      <c r="H15" s="41" t="s">
        <v>382</v>
      </c>
      <c r="I15" s="46" t="s">
        <v>383</v>
      </c>
      <c r="J15" s="97"/>
    </row>
    <row r="16" spans="1:10" ht="180" x14ac:dyDescent="0.2">
      <c r="A16" s="35" t="s">
        <v>553</v>
      </c>
      <c r="B16" s="36" t="s">
        <v>232</v>
      </c>
      <c r="C16" s="43" t="s">
        <v>267</v>
      </c>
      <c r="D16" s="38" t="s">
        <v>411</v>
      </c>
      <c r="E16" s="43" t="s">
        <v>267</v>
      </c>
      <c r="F16" s="38" t="s">
        <v>404</v>
      </c>
      <c r="G16" s="40" t="s">
        <v>412</v>
      </c>
      <c r="H16" s="41" t="s">
        <v>413</v>
      </c>
      <c r="I16" s="46" t="s">
        <v>414</v>
      </c>
      <c r="J16" s="97"/>
    </row>
    <row r="17" spans="1:10" ht="157.9" customHeight="1" x14ac:dyDescent="0.2">
      <c r="A17" s="35" t="s">
        <v>554</v>
      </c>
      <c r="B17" s="37" t="s">
        <v>253</v>
      </c>
      <c r="C17" s="37" t="s">
        <v>255</v>
      </c>
      <c r="D17" s="38" t="s">
        <v>391</v>
      </c>
      <c r="E17" s="33" t="s">
        <v>283</v>
      </c>
      <c r="F17" s="38" t="s">
        <v>282</v>
      </c>
      <c r="G17" s="40" t="s">
        <v>392</v>
      </c>
      <c r="H17" s="46" t="s">
        <v>393</v>
      </c>
      <c r="I17" s="46" t="s">
        <v>394</v>
      </c>
    </row>
    <row r="18" spans="1:10" ht="60" x14ac:dyDescent="0.2">
      <c r="A18" s="126" t="s">
        <v>555</v>
      </c>
      <c r="B18" s="127" t="s">
        <v>253</v>
      </c>
      <c r="C18" s="128" t="s">
        <v>267</v>
      </c>
      <c r="D18" s="129" t="s">
        <v>109</v>
      </c>
      <c r="E18" s="128" t="s">
        <v>276</v>
      </c>
      <c r="F18" s="129" t="s">
        <v>123</v>
      </c>
      <c r="G18" s="130" t="s">
        <v>627</v>
      </c>
      <c r="H18" s="131" t="s">
        <v>601</v>
      </c>
      <c r="I18" s="131" t="s">
        <v>607</v>
      </c>
    </row>
    <row r="19" spans="1:10" ht="106.9" customHeight="1" x14ac:dyDescent="0.2">
      <c r="A19" s="35" t="s">
        <v>556</v>
      </c>
      <c r="B19" s="36" t="s">
        <v>232</v>
      </c>
      <c r="C19" s="43" t="s">
        <v>267</v>
      </c>
      <c r="D19" s="48" t="s">
        <v>256</v>
      </c>
      <c r="E19" s="37" t="s">
        <v>276</v>
      </c>
      <c r="F19" s="48" t="s">
        <v>118</v>
      </c>
      <c r="G19" s="40" t="s">
        <v>269</v>
      </c>
      <c r="H19" s="46" t="s">
        <v>284</v>
      </c>
      <c r="I19" s="46" t="s">
        <v>395</v>
      </c>
    </row>
    <row r="20" spans="1:10" ht="115.9" customHeight="1" x14ac:dyDescent="0.2">
      <c r="A20" s="35" t="s">
        <v>557</v>
      </c>
      <c r="B20" s="36" t="s">
        <v>232</v>
      </c>
      <c r="C20" s="43" t="s">
        <v>267</v>
      </c>
      <c r="D20" s="48" t="s">
        <v>118</v>
      </c>
      <c r="E20" s="37" t="s">
        <v>255</v>
      </c>
      <c r="F20" s="38" t="s">
        <v>256</v>
      </c>
      <c r="G20" s="40" t="s">
        <v>270</v>
      </c>
      <c r="H20" s="46" t="s">
        <v>396</v>
      </c>
      <c r="I20" s="46" t="s">
        <v>397</v>
      </c>
    </row>
    <row r="21" spans="1:10" ht="172.9" customHeight="1" x14ac:dyDescent="0.2">
      <c r="A21" s="35" t="s">
        <v>558</v>
      </c>
      <c r="B21" s="36" t="s">
        <v>232</v>
      </c>
      <c r="C21" s="37" t="s">
        <v>384</v>
      </c>
      <c r="D21" s="39" t="s">
        <v>398</v>
      </c>
      <c r="E21" s="33" t="s">
        <v>399</v>
      </c>
      <c r="F21" s="52" t="s">
        <v>415</v>
      </c>
      <c r="G21" s="40" t="s">
        <v>416</v>
      </c>
      <c r="H21" s="46" t="s">
        <v>417</v>
      </c>
      <c r="I21" s="46" t="s">
        <v>418</v>
      </c>
    </row>
    <row r="22" spans="1:10" ht="151.9" customHeight="1" x14ac:dyDescent="0.2">
      <c r="A22" s="35" t="s">
        <v>559</v>
      </c>
      <c r="B22" s="36" t="s">
        <v>232</v>
      </c>
      <c r="C22" s="37" t="s">
        <v>384</v>
      </c>
      <c r="D22" s="37" t="s">
        <v>264</v>
      </c>
      <c r="E22" s="33" t="s">
        <v>399</v>
      </c>
      <c r="F22" s="39" t="s">
        <v>415</v>
      </c>
      <c r="G22" s="40" t="s">
        <v>419</v>
      </c>
      <c r="H22" s="46" t="s">
        <v>402</v>
      </c>
      <c r="I22" s="46" t="s">
        <v>420</v>
      </c>
    </row>
    <row r="23" spans="1:10" ht="117.6" customHeight="1" x14ac:dyDescent="0.2">
      <c r="A23" s="35" t="s">
        <v>560</v>
      </c>
      <c r="B23" s="36" t="s">
        <v>232</v>
      </c>
      <c r="C23" s="37" t="s">
        <v>384</v>
      </c>
      <c r="D23" s="37" t="s">
        <v>257</v>
      </c>
      <c r="E23" s="33" t="s">
        <v>399</v>
      </c>
      <c r="F23" s="37" t="s">
        <v>403</v>
      </c>
      <c r="G23" s="40" t="s">
        <v>421</v>
      </c>
      <c r="H23" s="46" t="s">
        <v>401</v>
      </c>
      <c r="I23" s="46" t="s">
        <v>422</v>
      </c>
    </row>
    <row r="24" spans="1:10" ht="137.44999999999999" customHeight="1" x14ac:dyDescent="0.2">
      <c r="A24" s="35" t="s">
        <v>561</v>
      </c>
      <c r="B24" s="36" t="s">
        <v>232</v>
      </c>
      <c r="C24" s="37" t="s">
        <v>384</v>
      </c>
      <c r="D24" s="37" t="s">
        <v>258</v>
      </c>
      <c r="E24" s="33" t="s">
        <v>399</v>
      </c>
      <c r="F24" s="37" t="s">
        <v>258</v>
      </c>
      <c r="G24" s="40" t="s">
        <v>423</v>
      </c>
      <c r="H24" s="46" t="s">
        <v>400</v>
      </c>
      <c r="I24" s="46" t="s">
        <v>424</v>
      </c>
    </row>
    <row r="25" spans="1:10" ht="126.6" customHeight="1" x14ac:dyDescent="0.2">
      <c r="A25" s="35" t="s">
        <v>562</v>
      </c>
      <c r="B25" s="36" t="s">
        <v>232</v>
      </c>
      <c r="C25" s="37" t="s">
        <v>384</v>
      </c>
      <c r="D25" s="37" t="s">
        <v>273</v>
      </c>
      <c r="E25" s="39" t="s">
        <v>384</v>
      </c>
      <c r="F25" s="37" t="s">
        <v>273</v>
      </c>
      <c r="G25" s="40" t="s">
        <v>425</v>
      </c>
      <c r="H25" s="46" t="s">
        <v>426</v>
      </c>
      <c r="I25" s="46" t="s">
        <v>427</v>
      </c>
    </row>
    <row r="26" spans="1:10" ht="133.15" customHeight="1" x14ac:dyDescent="0.2">
      <c r="A26" s="35" t="s">
        <v>563</v>
      </c>
      <c r="B26" s="36" t="s">
        <v>232</v>
      </c>
      <c r="C26" s="43" t="s">
        <v>267</v>
      </c>
      <c r="D26" s="47" t="s">
        <v>112</v>
      </c>
      <c r="E26" s="43" t="s">
        <v>276</v>
      </c>
      <c r="F26" s="30" t="s">
        <v>111</v>
      </c>
      <c r="G26" s="40" t="s">
        <v>274</v>
      </c>
      <c r="H26" s="45" t="s">
        <v>436</v>
      </c>
      <c r="I26" s="46" t="s">
        <v>292</v>
      </c>
      <c r="J26" s="97"/>
    </row>
    <row r="27" spans="1:10" ht="139.9" customHeight="1" x14ac:dyDescent="0.2">
      <c r="A27" s="35" t="s">
        <v>564</v>
      </c>
      <c r="B27" s="36" t="s">
        <v>232</v>
      </c>
      <c r="C27" s="43" t="s">
        <v>267</v>
      </c>
      <c r="D27" s="48" t="s">
        <v>111</v>
      </c>
      <c r="E27" s="43" t="s">
        <v>276</v>
      </c>
      <c r="F27" s="30" t="s">
        <v>112</v>
      </c>
      <c r="G27" s="40" t="s">
        <v>275</v>
      </c>
      <c r="H27" s="45" t="s">
        <v>428</v>
      </c>
      <c r="I27" s="46" t="s">
        <v>293</v>
      </c>
      <c r="J27" s="97"/>
    </row>
    <row r="28" spans="1:10" ht="169.9" customHeight="1" x14ac:dyDescent="0.2">
      <c r="A28" s="126" t="s">
        <v>565</v>
      </c>
      <c r="B28" s="127" t="s">
        <v>232</v>
      </c>
      <c r="C28" s="128" t="s">
        <v>267</v>
      </c>
      <c r="D28" s="132" t="s">
        <v>109</v>
      </c>
      <c r="E28" s="133" t="s">
        <v>276</v>
      </c>
      <c r="F28" s="134" t="s">
        <v>115</v>
      </c>
      <c r="G28" s="130" t="s">
        <v>602</v>
      </c>
      <c r="H28" s="131" t="s">
        <v>603</v>
      </c>
      <c r="I28" s="131" t="s">
        <v>605</v>
      </c>
      <c r="J28" s="101"/>
    </row>
    <row r="29" spans="1:10" ht="196.9" customHeight="1" x14ac:dyDescent="0.2">
      <c r="A29" s="35" t="s">
        <v>566</v>
      </c>
      <c r="B29" s="36" t="s">
        <v>232</v>
      </c>
      <c r="C29" s="43" t="s">
        <v>267</v>
      </c>
      <c r="D29" s="48" t="s">
        <v>121</v>
      </c>
      <c r="E29" s="43" t="s">
        <v>437</v>
      </c>
      <c r="F29" s="47" t="s">
        <v>266</v>
      </c>
      <c r="G29" s="40" t="s">
        <v>438</v>
      </c>
      <c r="H29" s="41" t="s">
        <v>429</v>
      </c>
      <c r="I29" s="46" t="s">
        <v>439</v>
      </c>
      <c r="J29" s="101"/>
    </row>
    <row r="30" spans="1:10" ht="93" customHeight="1" x14ac:dyDescent="0.2">
      <c r="A30" s="126" t="s">
        <v>567</v>
      </c>
      <c r="B30" s="127" t="s">
        <v>232</v>
      </c>
      <c r="C30" s="128" t="s">
        <v>267</v>
      </c>
      <c r="D30" s="132" t="s">
        <v>109</v>
      </c>
      <c r="E30" s="128" t="s">
        <v>267</v>
      </c>
      <c r="F30" s="129" t="s">
        <v>261</v>
      </c>
      <c r="G30" s="135" t="s">
        <v>628</v>
      </c>
      <c r="H30" s="136" t="s">
        <v>604</v>
      </c>
      <c r="I30" s="135" t="s">
        <v>606</v>
      </c>
      <c r="J30" s="101"/>
    </row>
    <row r="31" spans="1:10" ht="78" customHeight="1" x14ac:dyDescent="0.2">
      <c r="A31" s="35" t="s">
        <v>568</v>
      </c>
      <c r="B31" s="36" t="s">
        <v>232</v>
      </c>
      <c r="C31" s="43" t="s">
        <v>267</v>
      </c>
      <c r="D31" s="48" t="s">
        <v>109</v>
      </c>
      <c r="E31" s="43" t="s">
        <v>267</v>
      </c>
      <c r="F31" s="30" t="s">
        <v>122</v>
      </c>
      <c r="G31" s="49" t="s">
        <v>297</v>
      </c>
      <c r="H31" s="41" t="s">
        <v>430</v>
      </c>
      <c r="I31" s="46" t="s">
        <v>434</v>
      </c>
      <c r="J31" s="101"/>
    </row>
    <row r="32" spans="1:10" ht="99.75" customHeight="1" x14ac:dyDescent="0.2">
      <c r="A32" s="35" t="s">
        <v>569</v>
      </c>
      <c r="B32" s="36" t="s">
        <v>232</v>
      </c>
      <c r="C32" s="43" t="s">
        <v>267</v>
      </c>
      <c r="D32" s="48" t="s">
        <v>118</v>
      </c>
      <c r="E32" s="43" t="s">
        <v>255</v>
      </c>
      <c r="F32" s="30" t="s">
        <v>256</v>
      </c>
      <c r="G32" s="49" t="s">
        <v>629</v>
      </c>
      <c r="H32" s="41" t="s">
        <v>440</v>
      </c>
      <c r="I32" s="46" t="s">
        <v>441</v>
      </c>
      <c r="J32" s="101"/>
    </row>
    <row r="33" spans="1:11" ht="283.89999999999998" customHeight="1" x14ac:dyDescent="0.2">
      <c r="A33" s="35" t="s">
        <v>570</v>
      </c>
      <c r="B33" s="36" t="s">
        <v>232</v>
      </c>
      <c r="C33" s="43" t="s">
        <v>267</v>
      </c>
      <c r="D33" s="30" t="s">
        <v>108</v>
      </c>
      <c r="E33" s="33" t="s">
        <v>276</v>
      </c>
      <c r="F33" s="30" t="s">
        <v>111</v>
      </c>
      <c r="G33" s="40" t="s">
        <v>442</v>
      </c>
      <c r="H33" s="46" t="s">
        <v>433</v>
      </c>
      <c r="I33" s="46" t="s">
        <v>443</v>
      </c>
      <c r="J33" s="102"/>
    </row>
    <row r="34" spans="1:11" ht="123.6" customHeight="1" x14ac:dyDescent="0.2">
      <c r="A34" s="35" t="s">
        <v>571</v>
      </c>
      <c r="B34" s="36" t="s">
        <v>232</v>
      </c>
      <c r="C34" s="43" t="s">
        <v>267</v>
      </c>
      <c r="D34" s="38" t="s">
        <v>118</v>
      </c>
      <c r="E34" s="36" t="s">
        <v>384</v>
      </c>
      <c r="F34" s="38" t="s">
        <v>260</v>
      </c>
      <c r="G34" s="42" t="s">
        <v>444</v>
      </c>
      <c r="H34" s="41" t="s">
        <v>445</v>
      </c>
      <c r="I34" s="46" t="s">
        <v>435</v>
      </c>
      <c r="J34" s="103"/>
    </row>
    <row r="35" spans="1:11" ht="123.6" customHeight="1" x14ac:dyDescent="0.2">
      <c r="A35" s="117" t="s">
        <v>620</v>
      </c>
      <c r="B35" s="118" t="s">
        <v>232</v>
      </c>
      <c r="C35" s="119" t="s">
        <v>255</v>
      </c>
      <c r="D35" s="120" t="s">
        <v>391</v>
      </c>
      <c r="E35" s="118" t="s">
        <v>267</v>
      </c>
      <c r="F35" s="120" t="s">
        <v>110</v>
      </c>
      <c r="G35" s="121" t="s">
        <v>611</v>
      </c>
      <c r="H35" s="122" t="s">
        <v>612</v>
      </c>
      <c r="I35" s="123" t="s">
        <v>613</v>
      </c>
      <c r="J35" s="103"/>
    </row>
    <row r="36" spans="1:11" ht="120" x14ac:dyDescent="0.2">
      <c r="A36" s="117" t="s">
        <v>621</v>
      </c>
      <c r="B36" s="118" t="s">
        <v>232</v>
      </c>
      <c r="C36" s="119" t="s">
        <v>267</v>
      </c>
      <c r="D36" s="120" t="s">
        <v>114</v>
      </c>
      <c r="E36" s="118" t="s">
        <v>267</v>
      </c>
      <c r="F36" s="120" t="s">
        <v>109</v>
      </c>
      <c r="G36" s="121" t="s">
        <v>596</v>
      </c>
      <c r="H36" s="122" t="s">
        <v>610</v>
      </c>
      <c r="I36" s="123" t="s">
        <v>608</v>
      </c>
      <c r="J36" s="103"/>
    </row>
    <row r="37" spans="1:11" ht="75" x14ac:dyDescent="0.2">
      <c r="A37" s="117" t="s">
        <v>622</v>
      </c>
      <c r="B37" s="118" t="s">
        <v>232</v>
      </c>
      <c r="C37" s="119" t="s">
        <v>267</v>
      </c>
      <c r="D37" s="120" t="s">
        <v>110</v>
      </c>
      <c r="E37" s="118" t="s">
        <v>267</v>
      </c>
      <c r="F37" s="120" t="s">
        <v>109</v>
      </c>
      <c r="G37" s="121" t="s">
        <v>597</v>
      </c>
      <c r="H37" s="122" t="s">
        <v>598</v>
      </c>
      <c r="I37" s="123" t="s">
        <v>608</v>
      </c>
      <c r="J37" s="103"/>
    </row>
    <row r="38" spans="1:11" ht="60" x14ac:dyDescent="0.2">
      <c r="A38" s="117" t="s">
        <v>623</v>
      </c>
      <c r="B38" s="118" t="s">
        <v>232</v>
      </c>
      <c r="C38" s="119" t="s">
        <v>255</v>
      </c>
      <c r="D38" s="120" t="s">
        <v>614</v>
      </c>
      <c r="E38" s="118" t="s">
        <v>267</v>
      </c>
      <c r="F38" s="120" t="s">
        <v>109</v>
      </c>
      <c r="G38" s="121" t="s">
        <v>615</v>
      </c>
      <c r="H38" s="122" t="s">
        <v>616</v>
      </c>
      <c r="I38" s="123" t="s">
        <v>608</v>
      </c>
      <c r="J38" s="103"/>
    </row>
    <row r="39" spans="1:11" ht="60" x14ac:dyDescent="0.2">
      <c r="A39" s="117" t="s">
        <v>624</v>
      </c>
      <c r="B39" s="118" t="s">
        <v>232</v>
      </c>
      <c r="C39" s="119" t="s">
        <v>267</v>
      </c>
      <c r="D39" s="120" t="s">
        <v>109</v>
      </c>
      <c r="E39" s="118" t="s">
        <v>255</v>
      </c>
      <c r="F39" s="120" t="s">
        <v>256</v>
      </c>
      <c r="G39" s="121" t="s">
        <v>599</v>
      </c>
      <c r="H39" s="122" t="s">
        <v>600</v>
      </c>
      <c r="I39" s="123" t="s">
        <v>609</v>
      </c>
      <c r="J39" s="103"/>
    </row>
    <row r="40" spans="1:11" ht="165" x14ac:dyDescent="0.2">
      <c r="A40" s="117" t="s">
        <v>625</v>
      </c>
      <c r="B40" s="118" t="s">
        <v>232</v>
      </c>
      <c r="C40" s="119" t="s">
        <v>255</v>
      </c>
      <c r="D40" s="120" t="s">
        <v>614</v>
      </c>
      <c r="E40" s="118" t="s">
        <v>267</v>
      </c>
      <c r="F40" s="120" t="s">
        <v>121</v>
      </c>
      <c r="G40" s="121" t="s">
        <v>617</v>
      </c>
      <c r="H40" s="122" t="s">
        <v>618</v>
      </c>
      <c r="I40" s="123" t="s">
        <v>619</v>
      </c>
      <c r="J40" s="103"/>
    </row>
    <row r="41" spans="1:11" ht="118.9" customHeight="1" x14ac:dyDescent="0.2">
      <c r="A41" s="35" t="s">
        <v>572</v>
      </c>
      <c r="B41" s="43" t="s">
        <v>254</v>
      </c>
      <c r="C41" s="43" t="s">
        <v>255</v>
      </c>
      <c r="D41" s="47" t="s">
        <v>265</v>
      </c>
      <c r="E41" s="43" t="s">
        <v>276</v>
      </c>
      <c r="F41" s="30" t="s">
        <v>265</v>
      </c>
      <c r="G41" s="40" t="s">
        <v>272</v>
      </c>
      <c r="H41" s="41" t="s">
        <v>296</v>
      </c>
      <c r="I41" s="46" t="s">
        <v>446</v>
      </c>
      <c r="J41" s="103"/>
      <c r="K41" s="102"/>
    </row>
    <row r="42" spans="1:11" ht="120" x14ac:dyDescent="0.2">
      <c r="A42" s="35" t="s">
        <v>573</v>
      </c>
      <c r="B42" s="43" t="s">
        <v>254</v>
      </c>
      <c r="C42" s="43" t="s">
        <v>267</v>
      </c>
      <c r="D42" s="30" t="s">
        <v>265</v>
      </c>
      <c r="E42" s="43" t="s">
        <v>255</v>
      </c>
      <c r="F42" s="30" t="s">
        <v>265</v>
      </c>
      <c r="G42" s="40" t="s">
        <v>271</v>
      </c>
      <c r="H42" s="41" t="s">
        <v>630</v>
      </c>
      <c r="I42" s="46" t="s">
        <v>431</v>
      </c>
    </row>
    <row r="43" spans="1:11" ht="90" x14ac:dyDescent="0.2">
      <c r="A43" s="35" t="s">
        <v>574</v>
      </c>
      <c r="B43" s="43" t="s">
        <v>262</v>
      </c>
      <c r="C43" s="43" t="s">
        <v>267</v>
      </c>
      <c r="D43" s="30" t="s">
        <v>265</v>
      </c>
      <c r="E43" s="43"/>
      <c r="F43" s="30"/>
      <c r="G43" s="40" t="s">
        <v>294</v>
      </c>
      <c r="H43" s="41" t="s">
        <v>295</v>
      </c>
      <c r="I43" s="46" t="s">
        <v>432</v>
      </c>
    </row>
    <row r="46" spans="1:11" ht="15" x14ac:dyDescent="0.2">
      <c r="G46" s="100"/>
      <c r="H46" s="100"/>
    </row>
  </sheetData>
  <autoFilter ref="A4:I43"/>
  <mergeCells count="1">
    <mergeCell ref="A1:D1"/>
  </mergeCells>
  <phoneticPr fontId="34" type="noConversion"/>
  <conditionalFormatting sqref="G33 G41:G42 H14:I14 D14 F14 G5:G11 H5 F5 G14:G29">
    <cfRule type="expression" dxfId="41" priority="89">
      <formula>$Q5="Disabled"</formula>
    </cfRule>
  </conditionalFormatting>
  <conditionalFormatting sqref="D17">
    <cfRule type="expression" dxfId="40" priority="85">
      <formula>$T17="Disabled"</formula>
    </cfRule>
  </conditionalFormatting>
  <conditionalFormatting sqref="C5:D5">
    <cfRule type="expression" dxfId="39" priority="80">
      <formula>$Q5="Disabled"</formula>
    </cfRule>
  </conditionalFormatting>
  <conditionalFormatting sqref="B5">
    <cfRule type="expression" dxfId="38" priority="79">
      <formula>$Q5="Disabled"</formula>
    </cfRule>
  </conditionalFormatting>
  <conditionalFormatting sqref="D21:D25">
    <cfRule type="expression" dxfId="37" priority="76">
      <formula>#REF!="Disabled"</formula>
    </cfRule>
  </conditionalFormatting>
  <conditionalFormatting sqref="E25">
    <cfRule type="expression" dxfId="36" priority="71">
      <formula>#REF!="Disabled"</formula>
    </cfRule>
  </conditionalFormatting>
  <conditionalFormatting sqref="B6">
    <cfRule type="expression" dxfId="35" priority="59">
      <formula>$Q6="Disabled"</formula>
    </cfRule>
  </conditionalFormatting>
  <conditionalFormatting sqref="B7">
    <cfRule type="expression" dxfId="34" priority="58">
      <formula>$Q7="Disabled"</formula>
    </cfRule>
  </conditionalFormatting>
  <conditionalFormatting sqref="B8">
    <cfRule type="expression" dxfId="33" priority="57">
      <formula>$Q8="Disabled"</formula>
    </cfRule>
  </conditionalFormatting>
  <conditionalFormatting sqref="B9">
    <cfRule type="expression" dxfId="32" priority="56">
      <formula>$Q9="Disabled"</formula>
    </cfRule>
  </conditionalFormatting>
  <conditionalFormatting sqref="B10">
    <cfRule type="expression" dxfId="31" priority="55">
      <formula>$Q10="Disabled"</formula>
    </cfRule>
  </conditionalFormatting>
  <conditionalFormatting sqref="B11">
    <cfRule type="expression" dxfId="30" priority="54">
      <formula>$Q11="Disabled"</formula>
    </cfRule>
  </conditionalFormatting>
  <conditionalFormatting sqref="B12">
    <cfRule type="expression" dxfId="29" priority="53">
      <formula>$Q12="Disabled"</formula>
    </cfRule>
  </conditionalFormatting>
  <conditionalFormatting sqref="B13">
    <cfRule type="expression" dxfId="28" priority="52">
      <formula>$Q13="Disabled"</formula>
    </cfRule>
  </conditionalFormatting>
  <conditionalFormatting sqref="B14">
    <cfRule type="expression" dxfId="27" priority="51">
      <formula>$Q14="Disabled"</formula>
    </cfRule>
  </conditionalFormatting>
  <conditionalFormatting sqref="B15">
    <cfRule type="expression" dxfId="26" priority="50">
      <formula>$Q15="Disabled"</formula>
    </cfRule>
  </conditionalFormatting>
  <conditionalFormatting sqref="B16">
    <cfRule type="expression" dxfId="25" priority="49">
      <formula>$Q16="Disabled"</formula>
    </cfRule>
  </conditionalFormatting>
  <conditionalFormatting sqref="B18">
    <cfRule type="expression" dxfId="24" priority="45">
      <formula>$Q18="Disabled"</formula>
    </cfRule>
  </conditionalFormatting>
  <conditionalFormatting sqref="B19">
    <cfRule type="expression" dxfId="23" priority="44">
      <formula>$Q19="Disabled"</formula>
    </cfRule>
  </conditionalFormatting>
  <conditionalFormatting sqref="B20">
    <cfRule type="expression" dxfId="22" priority="43">
      <formula>$Q20="Disabled"</formula>
    </cfRule>
  </conditionalFormatting>
  <conditionalFormatting sqref="B21">
    <cfRule type="expression" dxfId="21" priority="42">
      <formula>$Q21="Disabled"</formula>
    </cfRule>
  </conditionalFormatting>
  <conditionalFormatting sqref="B22">
    <cfRule type="expression" dxfId="20" priority="41">
      <formula>$Q22="Disabled"</formula>
    </cfRule>
  </conditionalFormatting>
  <conditionalFormatting sqref="B23">
    <cfRule type="expression" dxfId="19" priority="40">
      <formula>$Q23="Disabled"</formula>
    </cfRule>
  </conditionalFormatting>
  <conditionalFormatting sqref="B24">
    <cfRule type="expression" dxfId="18" priority="39">
      <formula>$Q24="Disabled"</formula>
    </cfRule>
  </conditionalFormatting>
  <conditionalFormatting sqref="B25">
    <cfRule type="expression" dxfId="17" priority="38">
      <formula>$Q25="Disabled"</formula>
    </cfRule>
  </conditionalFormatting>
  <conditionalFormatting sqref="B26">
    <cfRule type="expression" dxfId="16" priority="37">
      <formula>$Q26="Disabled"</formula>
    </cfRule>
  </conditionalFormatting>
  <conditionalFormatting sqref="B27">
    <cfRule type="expression" dxfId="15" priority="36">
      <formula>$Q27="Disabled"</formula>
    </cfRule>
  </conditionalFormatting>
  <conditionalFormatting sqref="B28">
    <cfRule type="expression" dxfId="14" priority="35">
      <formula>$Q28="Disabled"</formula>
    </cfRule>
  </conditionalFormatting>
  <conditionalFormatting sqref="B29">
    <cfRule type="expression" dxfId="13" priority="34">
      <formula>$Q29="Disabled"</formula>
    </cfRule>
  </conditionalFormatting>
  <conditionalFormatting sqref="B30">
    <cfRule type="expression" dxfId="12" priority="30">
      <formula>$Q30="Disabled"</formula>
    </cfRule>
  </conditionalFormatting>
  <conditionalFormatting sqref="B31">
    <cfRule type="expression" dxfId="11" priority="29">
      <formula>$Q31="Disabled"</formula>
    </cfRule>
  </conditionalFormatting>
  <conditionalFormatting sqref="B32">
    <cfRule type="expression" dxfId="10" priority="28">
      <formula>$Q32="Disabled"</formula>
    </cfRule>
  </conditionalFormatting>
  <conditionalFormatting sqref="B33">
    <cfRule type="expression" dxfId="9" priority="27">
      <formula>$Q33="Disabled"</formula>
    </cfRule>
  </conditionalFormatting>
  <conditionalFormatting sqref="B34:B40">
    <cfRule type="expression" dxfId="8" priority="26">
      <formula>$Q34="Disabled"</formula>
    </cfRule>
  </conditionalFormatting>
  <conditionalFormatting sqref="G43">
    <cfRule type="expression" dxfId="7" priority="24">
      <formula>$Q43="Disabled"</formula>
    </cfRule>
  </conditionalFormatting>
  <conditionalFormatting sqref="F21">
    <cfRule type="expression" dxfId="6" priority="22">
      <formula>#REF!="Disabled"</formula>
    </cfRule>
  </conditionalFormatting>
  <conditionalFormatting sqref="F24">
    <cfRule type="expression" dxfId="5" priority="21">
      <formula>#REF!="Disabled"</formula>
    </cfRule>
  </conditionalFormatting>
  <conditionalFormatting sqref="F25">
    <cfRule type="expression" dxfId="4" priority="20">
      <formula>#REF!="Disabled"</formula>
    </cfRule>
  </conditionalFormatting>
  <conditionalFormatting sqref="D6">
    <cfRule type="expression" dxfId="3" priority="19">
      <formula>$Q6="Disabled"</formula>
    </cfRule>
  </conditionalFormatting>
  <conditionalFormatting sqref="D15">
    <cfRule type="expression" dxfId="2" priority="18">
      <formula>$Q15="Disabled"</formula>
    </cfRule>
  </conditionalFormatting>
  <conditionalFormatting sqref="F22">
    <cfRule type="expression" dxfId="1" priority="1">
      <formula>#REF!="Disabled"</formula>
    </cfRule>
  </conditionalFormatting>
  <conditionalFormatting sqref="G46:H46">
    <cfRule type="expression" dxfId="0" priority="91">
      <formula>$S43="Disabled"</formula>
    </cfRule>
  </conditionalFormatting>
  <pageMargins left="0.7" right="0.7" top="0.75" bottom="0.75" header="0.3" footer="0.3"/>
  <pageSetup paperSize="8" fitToHeight="0" orientation="landscape" r:id="rId1"/>
  <headerFooter>
    <evenHeader>&amp;L&amp;"Times New Roman,Regular"&amp;12&amp;K000000Central Bank of Ireland - RESTRICTED</evenHeader>
    <firstHeader>&amp;L&amp;"Times New Roman,Regular"&amp;12&amp;K000000Central Bank of Ireland - RESTRICTED</first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autoPageBreaks="0"/>
  </sheetPr>
  <dimension ref="A1:D33"/>
  <sheetViews>
    <sheetView zoomScaleNormal="100" workbookViewId="0"/>
  </sheetViews>
  <sheetFormatPr defaultRowHeight="15" x14ac:dyDescent="0.25"/>
  <cols>
    <col min="1" max="1" width="14.7109375" style="5" bestFit="1" customWidth="1"/>
    <col min="2" max="2" width="16.28515625" style="5" bestFit="1" customWidth="1"/>
    <col min="3" max="3" width="6.28515625" style="5" bestFit="1" customWidth="1"/>
    <col min="4" max="16384" width="9.140625" style="5"/>
  </cols>
  <sheetData>
    <row r="1" spans="1:4" x14ac:dyDescent="0.25">
      <c r="A1" s="113" t="s">
        <v>3</v>
      </c>
      <c r="B1" s="113" t="s">
        <v>124</v>
      </c>
      <c r="C1" s="109" t="s">
        <v>103</v>
      </c>
      <c r="D1" s="106"/>
    </row>
    <row r="2" spans="1:4" x14ac:dyDescent="0.25">
      <c r="A2" s="114">
        <v>45016</v>
      </c>
      <c r="B2" s="115"/>
      <c r="C2" s="115"/>
      <c r="D2" s="106"/>
    </row>
    <row r="3" spans="1:4" x14ac:dyDescent="0.25">
      <c r="A3" s="114">
        <v>45107</v>
      </c>
      <c r="B3" s="115"/>
      <c r="C3" s="115"/>
      <c r="D3" s="106"/>
    </row>
    <row r="4" spans="1:4" x14ac:dyDescent="0.25">
      <c r="A4" s="114">
        <v>45199</v>
      </c>
      <c r="B4" s="115"/>
      <c r="C4" s="115"/>
      <c r="D4" s="106"/>
    </row>
    <row r="5" spans="1:4" x14ac:dyDescent="0.25">
      <c r="A5" s="114">
        <v>45291</v>
      </c>
      <c r="B5" s="115"/>
      <c r="C5" s="115"/>
      <c r="D5" s="106"/>
    </row>
    <row r="6" spans="1:4" x14ac:dyDescent="0.25">
      <c r="A6" s="114">
        <v>45382</v>
      </c>
      <c r="B6" s="115"/>
      <c r="C6" s="115"/>
      <c r="D6" s="106"/>
    </row>
    <row r="7" spans="1:4" x14ac:dyDescent="0.25">
      <c r="A7" s="114">
        <v>45473</v>
      </c>
      <c r="B7" s="115"/>
      <c r="C7" s="115"/>
      <c r="D7" s="106"/>
    </row>
    <row r="8" spans="1:4" x14ac:dyDescent="0.25">
      <c r="A8" s="114">
        <v>45565</v>
      </c>
      <c r="B8" s="115"/>
      <c r="C8" s="115"/>
      <c r="D8" s="106"/>
    </row>
    <row r="9" spans="1:4" x14ac:dyDescent="0.25">
      <c r="A9" s="114">
        <v>45657</v>
      </c>
      <c r="B9" s="115"/>
      <c r="C9" s="115"/>
      <c r="D9" s="106"/>
    </row>
    <row r="10" spans="1:4" x14ac:dyDescent="0.25">
      <c r="A10" s="114">
        <v>45747</v>
      </c>
      <c r="B10" s="115"/>
      <c r="C10" s="115"/>
      <c r="D10" s="106"/>
    </row>
    <row r="11" spans="1:4" x14ac:dyDescent="0.25">
      <c r="A11" s="114">
        <v>45838</v>
      </c>
      <c r="B11" s="115"/>
      <c r="C11" s="115"/>
      <c r="D11" s="106"/>
    </row>
    <row r="12" spans="1:4" x14ac:dyDescent="0.25">
      <c r="A12" s="114">
        <v>45930</v>
      </c>
      <c r="B12" s="115"/>
      <c r="C12" s="115"/>
      <c r="D12" s="106"/>
    </row>
    <row r="13" spans="1:4" x14ac:dyDescent="0.25">
      <c r="A13" s="114">
        <v>46022</v>
      </c>
      <c r="B13" s="115"/>
      <c r="C13" s="115"/>
      <c r="D13" s="106"/>
    </row>
    <row r="14" spans="1:4" x14ac:dyDescent="0.25">
      <c r="A14" s="114">
        <v>46112</v>
      </c>
      <c r="B14" s="115"/>
      <c r="C14" s="115"/>
      <c r="D14" s="106"/>
    </row>
    <row r="15" spans="1:4" x14ac:dyDescent="0.25">
      <c r="A15" s="114">
        <v>46203</v>
      </c>
      <c r="B15" s="115"/>
      <c r="C15" s="115"/>
      <c r="D15" s="106"/>
    </row>
    <row r="16" spans="1:4" x14ac:dyDescent="0.25">
      <c r="A16" s="114">
        <v>46295</v>
      </c>
      <c r="B16" s="115"/>
      <c r="C16" s="115"/>
      <c r="D16" s="106"/>
    </row>
    <row r="17" spans="1:4" x14ac:dyDescent="0.25">
      <c r="A17" s="114">
        <v>46387</v>
      </c>
      <c r="B17" s="115"/>
      <c r="C17" s="115"/>
      <c r="D17" s="106"/>
    </row>
    <row r="18" spans="1:4" x14ac:dyDescent="0.25">
      <c r="A18" s="114">
        <v>46477</v>
      </c>
      <c r="B18" s="115"/>
      <c r="C18" s="115"/>
      <c r="D18" s="106"/>
    </row>
    <row r="19" spans="1:4" x14ac:dyDescent="0.25">
      <c r="A19" s="114">
        <v>46568</v>
      </c>
      <c r="B19" s="115"/>
      <c r="C19" s="115"/>
      <c r="D19" s="106"/>
    </row>
    <row r="20" spans="1:4" x14ac:dyDescent="0.25">
      <c r="A20" s="114">
        <v>46660</v>
      </c>
      <c r="B20" s="115"/>
      <c r="C20" s="115"/>
      <c r="D20" s="106"/>
    </row>
    <row r="21" spans="1:4" x14ac:dyDescent="0.25">
      <c r="A21" s="114">
        <v>46752</v>
      </c>
      <c r="B21" s="115"/>
      <c r="C21" s="115"/>
      <c r="D21" s="106"/>
    </row>
    <row r="22" spans="1:4" x14ac:dyDescent="0.25">
      <c r="A22" s="114">
        <v>46843</v>
      </c>
      <c r="B22" s="115"/>
      <c r="C22" s="115"/>
      <c r="D22" s="106"/>
    </row>
    <row r="23" spans="1:4" x14ac:dyDescent="0.25">
      <c r="A23" s="114">
        <v>46934</v>
      </c>
      <c r="B23" s="115"/>
      <c r="C23" s="115"/>
      <c r="D23" s="106"/>
    </row>
    <row r="24" spans="1:4" x14ac:dyDescent="0.25">
      <c r="A24" s="114">
        <v>47026</v>
      </c>
      <c r="B24" s="115"/>
      <c r="C24" s="115"/>
      <c r="D24" s="106"/>
    </row>
    <row r="25" spans="1:4" x14ac:dyDescent="0.25">
      <c r="A25" s="114">
        <v>47118</v>
      </c>
      <c r="B25" s="115"/>
      <c r="C25" s="115"/>
      <c r="D25" s="106"/>
    </row>
    <row r="26" spans="1:4" x14ac:dyDescent="0.25">
      <c r="A26" s="114">
        <v>47208</v>
      </c>
      <c r="B26" s="115"/>
      <c r="C26" s="115"/>
      <c r="D26" s="106"/>
    </row>
    <row r="27" spans="1:4" x14ac:dyDescent="0.25">
      <c r="A27" s="114">
        <v>47299</v>
      </c>
      <c r="B27" s="115"/>
      <c r="C27" s="115"/>
      <c r="D27" s="106"/>
    </row>
    <row r="28" spans="1:4" x14ac:dyDescent="0.25">
      <c r="A28" s="114">
        <v>47391</v>
      </c>
      <c r="B28" s="115"/>
      <c r="C28" s="115"/>
      <c r="D28" s="106"/>
    </row>
    <row r="29" spans="1:4" x14ac:dyDescent="0.25">
      <c r="A29" s="114">
        <v>47483</v>
      </c>
      <c r="B29" s="115"/>
      <c r="C29" s="115"/>
      <c r="D29" s="106"/>
    </row>
    <row r="30" spans="1:4" x14ac:dyDescent="0.25">
      <c r="A30" s="114">
        <v>47573</v>
      </c>
      <c r="B30" s="115"/>
      <c r="C30" s="115"/>
      <c r="D30" s="106"/>
    </row>
    <row r="31" spans="1:4" x14ac:dyDescent="0.25">
      <c r="A31" s="114">
        <v>47664</v>
      </c>
      <c r="B31" s="115"/>
      <c r="C31" s="115"/>
      <c r="D31" s="106"/>
    </row>
    <row r="32" spans="1:4" x14ac:dyDescent="0.25">
      <c r="A32" s="114">
        <v>47756</v>
      </c>
      <c r="B32" s="115"/>
      <c r="C32" s="115"/>
      <c r="D32" s="106"/>
    </row>
    <row r="33" spans="1:4" x14ac:dyDescent="0.25">
      <c r="A33" s="114">
        <v>47848</v>
      </c>
      <c r="B33" s="115"/>
      <c r="C33" s="115"/>
      <c r="D33" s="106"/>
    </row>
  </sheetData>
  <hyperlinks>
    <hyperlink ref="C1" location="'AC ulazni slog'!A1" display="Home"/>
  </hyperlinks>
  <pageMargins left="0.7" right="0.7" top="0.75" bottom="0.75" header="0.3" footer="0.3"/>
  <pageSetup paperSize="9" orientation="portrait" r:id="rId1"/>
  <headerFooter>
    <evenHeader>&amp;L&amp;"Times New Roman,Regular"&amp;12&amp;K000000Central Bank of Ireland - RESTRICTED</evenHeader>
    <firstHeader>&amp;L&amp;"Times New Roman,Regular"&amp;12&amp;K000000Central Bank of Ireland - RESTRICTED</first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autoPageBreaks="0"/>
  </sheetPr>
  <dimension ref="A1:C22"/>
  <sheetViews>
    <sheetView zoomScaleNormal="100" workbookViewId="0">
      <selection sqref="A1:B1"/>
    </sheetView>
  </sheetViews>
  <sheetFormatPr defaultRowHeight="15" x14ac:dyDescent="0.25"/>
  <cols>
    <col min="1" max="1" width="7.7109375" style="5" customWidth="1"/>
    <col min="2" max="2" width="88.28515625" style="5" customWidth="1"/>
    <col min="3" max="3" width="101" style="5" customWidth="1"/>
    <col min="4" max="16384" width="9.140625" style="5"/>
  </cols>
  <sheetData>
    <row r="1" spans="1:3" ht="17.25" customHeight="1" x14ac:dyDescent="0.25">
      <c r="A1" s="154" t="s">
        <v>96</v>
      </c>
      <c r="B1" s="154"/>
      <c r="C1" s="107" t="s">
        <v>108</v>
      </c>
    </row>
    <row r="2" spans="1:3" x14ac:dyDescent="0.25">
      <c r="A2" s="108" t="s">
        <v>22</v>
      </c>
      <c r="B2" s="108" t="s">
        <v>23</v>
      </c>
      <c r="C2" s="109" t="s">
        <v>103</v>
      </c>
    </row>
    <row r="3" spans="1:3" x14ac:dyDescent="0.25">
      <c r="A3" s="110" t="s">
        <v>99</v>
      </c>
      <c r="B3" s="110" t="s">
        <v>101</v>
      </c>
      <c r="C3" s="110" t="s">
        <v>125</v>
      </c>
    </row>
    <row r="4" spans="1:3" x14ac:dyDescent="0.25">
      <c r="A4" s="110" t="s">
        <v>100</v>
      </c>
      <c r="B4" s="110" t="s">
        <v>102</v>
      </c>
      <c r="C4" s="110" t="s">
        <v>137</v>
      </c>
    </row>
    <row r="5" spans="1:3" ht="16.5" customHeight="1" x14ac:dyDescent="0.25">
      <c r="A5" s="111" t="s">
        <v>69</v>
      </c>
      <c r="B5" s="111" t="s">
        <v>92</v>
      </c>
      <c r="C5" s="111" t="s">
        <v>126</v>
      </c>
    </row>
    <row r="6" spans="1:3" ht="21.75" customHeight="1" x14ac:dyDescent="0.25">
      <c r="A6" s="111" t="s">
        <v>34</v>
      </c>
      <c r="B6" s="111" t="s">
        <v>35</v>
      </c>
      <c r="C6" s="111" t="s">
        <v>127</v>
      </c>
    </row>
    <row r="7" spans="1:3" ht="18.75" customHeight="1" x14ac:dyDescent="0.25">
      <c r="A7" s="111" t="s">
        <v>74</v>
      </c>
      <c r="B7" s="111" t="s">
        <v>93</v>
      </c>
      <c r="C7" s="111" t="s">
        <v>128</v>
      </c>
    </row>
    <row r="8" spans="1:3" ht="16.5" customHeight="1" x14ac:dyDescent="0.25">
      <c r="A8" s="111" t="s">
        <v>90</v>
      </c>
      <c r="B8" s="111" t="s">
        <v>91</v>
      </c>
      <c r="C8" s="111" t="s">
        <v>385</v>
      </c>
    </row>
    <row r="9" spans="1:3" ht="15.75" customHeight="1" x14ac:dyDescent="0.25">
      <c r="A9" s="111" t="s">
        <v>94</v>
      </c>
      <c r="B9" s="111" t="s">
        <v>95</v>
      </c>
      <c r="C9" s="111" t="s">
        <v>138</v>
      </c>
    </row>
    <row r="10" spans="1:3" ht="15" customHeight="1" x14ac:dyDescent="0.25">
      <c r="A10" s="111" t="s">
        <v>24</v>
      </c>
      <c r="B10" s="111" t="s">
        <v>25</v>
      </c>
      <c r="C10" s="111" t="s">
        <v>386</v>
      </c>
    </row>
    <row r="11" spans="1:3" ht="15" customHeight="1" x14ac:dyDescent="0.25">
      <c r="A11" s="111" t="s">
        <v>36</v>
      </c>
      <c r="B11" s="111" t="s">
        <v>37</v>
      </c>
      <c r="C11" s="111" t="s">
        <v>129</v>
      </c>
    </row>
    <row r="12" spans="1:3" ht="15" customHeight="1" x14ac:dyDescent="0.25">
      <c r="A12" s="111" t="s">
        <v>26</v>
      </c>
      <c r="B12" s="111" t="s">
        <v>27</v>
      </c>
      <c r="C12" s="111" t="s">
        <v>387</v>
      </c>
    </row>
    <row r="13" spans="1:3" ht="15" customHeight="1" x14ac:dyDescent="0.25">
      <c r="A13" s="111" t="s">
        <v>28</v>
      </c>
      <c r="B13" s="111" t="s">
        <v>29</v>
      </c>
      <c r="C13" s="111" t="s">
        <v>388</v>
      </c>
    </row>
    <row r="14" spans="1:3" x14ac:dyDescent="0.25">
      <c r="A14" s="112" t="s">
        <v>38</v>
      </c>
      <c r="B14" s="112" t="s">
        <v>39</v>
      </c>
      <c r="C14" s="112" t="s">
        <v>130</v>
      </c>
    </row>
    <row r="15" spans="1:3" x14ac:dyDescent="0.25">
      <c r="A15" s="112" t="s">
        <v>40</v>
      </c>
      <c r="B15" s="112" t="s">
        <v>41</v>
      </c>
      <c r="C15" s="112" t="s">
        <v>131</v>
      </c>
    </row>
    <row r="16" spans="1:3" x14ac:dyDescent="0.25">
      <c r="A16" s="112" t="s">
        <v>42</v>
      </c>
      <c r="B16" s="112" t="s">
        <v>43</v>
      </c>
      <c r="C16" s="112" t="s">
        <v>132</v>
      </c>
    </row>
    <row r="17" spans="1:3" x14ac:dyDescent="0.25">
      <c r="A17" s="112" t="s">
        <v>44</v>
      </c>
      <c r="B17" s="112" t="s">
        <v>45</v>
      </c>
      <c r="C17" s="112" t="s">
        <v>133</v>
      </c>
    </row>
    <row r="18" spans="1:3" x14ac:dyDescent="0.25">
      <c r="A18" s="112" t="s">
        <v>46</v>
      </c>
      <c r="B18" s="112" t="s">
        <v>47</v>
      </c>
      <c r="C18" s="112" t="s">
        <v>134</v>
      </c>
    </row>
    <row r="19" spans="1:3" x14ac:dyDescent="0.25">
      <c r="A19" s="112" t="s">
        <v>30</v>
      </c>
      <c r="B19" s="112" t="s">
        <v>31</v>
      </c>
      <c r="C19" s="112" t="s">
        <v>389</v>
      </c>
    </row>
    <row r="20" spans="1:3" x14ac:dyDescent="0.25">
      <c r="A20" s="112" t="s">
        <v>48</v>
      </c>
      <c r="B20" s="112" t="s">
        <v>49</v>
      </c>
      <c r="C20" s="112" t="s">
        <v>135</v>
      </c>
    </row>
    <row r="21" spans="1:3" x14ac:dyDescent="0.25">
      <c r="A21" s="112" t="s">
        <v>32</v>
      </c>
      <c r="B21" s="112" t="s">
        <v>33</v>
      </c>
      <c r="C21" s="112" t="s">
        <v>390</v>
      </c>
    </row>
    <row r="22" spans="1:3" x14ac:dyDescent="0.25">
      <c r="A22" s="112" t="s">
        <v>50</v>
      </c>
      <c r="B22" s="112" t="s">
        <v>51</v>
      </c>
      <c r="C22" s="112" t="s">
        <v>136</v>
      </c>
    </row>
  </sheetData>
  <mergeCells count="1">
    <mergeCell ref="A1:B1"/>
  </mergeCells>
  <hyperlinks>
    <hyperlink ref="C2" location="'AC ulazni slog'!A1" display="Home"/>
  </hyperlinks>
  <pageMargins left="0.7" right="0.7" top="0.75" bottom="0.75" header="0.3" footer="0.3"/>
  <pageSetup paperSize="9" orientation="portrait" r:id="rId1"/>
  <headerFooter>
    <evenHeader>&amp;L&amp;"Times New Roman,Regular"&amp;12&amp;K000000Central Bank of Ireland - RESTRICTED</evenHeader>
    <firstHeader>&amp;L&amp;"Times New Roman,Regular"&amp;12&amp;K000000Central Bank of Ireland - RESTRICTED</first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autoPageBreaks="0"/>
  </sheetPr>
  <dimension ref="A1:C5"/>
  <sheetViews>
    <sheetView zoomScaleNormal="100" workbookViewId="0">
      <selection sqref="A1:B1"/>
    </sheetView>
  </sheetViews>
  <sheetFormatPr defaultRowHeight="15" x14ac:dyDescent="0.25"/>
  <cols>
    <col min="1" max="1" width="6.28515625" style="5" customWidth="1"/>
    <col min="2" max="2" width="69.7109375" style="5" customWidth="1"/>
    <col min="3" max="3" width="72.140625" style="5" customWidth="1"/>
    <col min="4" max="16384" width="9.140625" style="5"/>
  </cols>
  <sheetData>
    <row r="1" spans="1:3" ht="17.25" customHeight="1" x14ac:dyDescent="0.25">
      <c r="A1" s="155" t="s">
        <v>7</v>
      </c>
      <c r="B1" s="156"/>
      <c r="C1" s="116" t="s">
        <v>109</v>
      </c>
    </row>
    <row r="2" spans="1:3" x14ac:dyDescent="0.25">
      <c r="A2" s="16" t="s">
        <v>22</v>
      </c>
      <c r="B2" s="16" t="s">
        <v>23</v>
      </c>
      <c r="C2" s="17" t="s">
        <v>103</v>
      </c>
    </row>
    <row r="3" spans="1:3" ht="21.75" customHeight="1" x14ac:dyDescent="0.25">
      <c r="A3" s="12" t="s">
        <v>52</v>
      </c>
      <c r="B3" s="12" t="s">
        <v>53</v>
      </c>
      <c r="C3" s="12" t="s">
        <v>139</v>
      </c>
    </row>
    <row r="4" spans="1:3" ht="18.75" customHeight="1" x14ac:dyDescent="0.25">
      <c r="A4" s="10" t="s">
        <v>24</v>
      </c>
      <c r="B4" s="10" t="s">
        <v>54</v>
      </c>
      <c r="C4" s="10" t="s">
        <v>140</v>
      </c>
    </row>
    <row r="5" spans="1:3" x14ac:dyDescent="0.25">
      <c r="A5" s="10" t="s">
        <v>36</v>
      </c>
      <c r="B5" s="10" t="s">
        <v>55</v>
      </c>
      <c r="C5" s="11" t="s">
        <v>141</v>
      </c>
    </row>
  </sheetData>
  <mergeCells count="1">
    <mergeCell ref="A1:B1"/>
  </mergeCells>
  <hyperlinks>
    <hyperlink ref="C2" location="'AC ulazni slog'!A1" display="Home"/>
  </hyperlinks>
  <pageMargins left="0.7" right="0.7" top="0.75" bottom="0.75" header="0.3" footer="0.3"/>
  <pageSetup paperSize="9" orientation="portrait" r:id="rId1"/>
  <headerFooter>
    <evenHeader>&amp;L&amp;"Times New Roman,Regular"&amp;12&amp;K000000Central Bank of Ireland - RESTRICTED</evenHeader>
    <firstHeader>&amp;L&amp;"Times New Roman,Regular"&amp;12&amp;K000000Central Bank of Ireland - RESTRICTED</first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autoPageBreaks="0"/>
  </sheetPr>
  <dimension ref="A1:G10"/>
  <sheetViews>
    <sheetView zoomScaleNormal="100" workbookViewId="0">
      <selection activeCell="D11" sqref="D11"/>
    </sheetView>
  </sheetViews>
  <sheetFormatPr defaultRowHeight="15" x14ac:dyDescent="0.25"/>
  <cols>
    <col min="1" max="1" width="10.85546875" style="5" customWidth="1"/>
    <col min="2" max="2" width="34.42578125" style="5" customWidth="1"/>
    <col min="3" max="3" width="36.85546875" style="5" customWidth="1"/>
    <col min="4" max="16384" width="9.140625" style="5"/>
  </cols>
  <sheetData>
    <row r="1" spans="1:7" ht="17.25" customHeight="1" x14ac:dyDescent="0.25">
      <c r="A1" s="157" t="s">
        <v>10</v>
      </c>
      <c r="B1" s="157"/>
      <c r="C1" s="105" t="s">
        <v>112</v>
      </c>
    </row>
    <row r="2" spans="1:7" x14ac:dyDescent="0.25">
      <c r="A2" s="13" t="s">
        <v>22</v>
      </c>
      <c r="B2" s="13" t="s">
        <v>23</v>
      </c>
      <c r="C2" s="17" t="s">
        <v>103</v>
      </c>
    </row>
    <row r="3" spans="1:7" x14ac:dyDescent="0.25">
      <c r="A3" s="14" t="s">
        <v>99</v>
      </c>
      <c r="B3" s="14" t="s">
        <v>101</v>
      </c>
      <c r="C3" s="14" t="s">
        <v>125</v>
      </c>
    </row>
    <row r="4" spans="1:7" x14ac:dyDescent="0.25">
      <c r="A4" s="14" t="s">
        <v>100</v>
      </c>
      <c r="B4" s="14" t="s">
        <v>102</v>
      </c>
      <c r="C4" s="14" t="s">
        <v>137</v>
      </c>
    </row>
    <row r="5" spans="1:7" ht="16.5" customHeight="1" x14ac:dyDescent="0.25">
      <c r="A5" s="10" t="s">
        <v>56</v>
      </c>
      <c r="B5" s="10" t="s">
        <v>57</v>
      </c>
      <c r="C5" s="10" t="s">
        <v>142</v>
      </c>
    </row>
    <row r="6" spans="1:7" ht="21.75" customHeight="1" x14ac:dyDescent="0.25">
      <c r="A6" s="10" t="s">
        <v>58</v>
      </c>
      <c r="B6" s="10" t="s">
        <v>59</v>
      </c>
      <c r="C6" s="10" t="s">
        <v>143</v>
      </c>
    </row>
    <row r="7" spans="1:7" ht="18.75" customHeight="1" x14ac:dyDescent="0.25">
      <c r="A7" s="10" t="s">
        <v>60</v>
      </c>
      <c r="B7" s="10" t="s">
        <v>61</v>
      </c>
      <c r="C7" s="10" t="s">
        <v>144</v>
      </c>
    </row>
    <row r="8" spans="1:7" x14ac:dyDescent="0.25">
      <c r="A8" s="11" t="s">
        <v>62</v>
      </c>
      <c r="B8" s="11" t="s">
        <v>63</v>
      </c>
      <c r="C8" s="11" t="s">
        <v>145</v>
      </c>
      <c r="G8" s="104"/>
    </row>
    <row r="9" spans="1:7" x14ac:dyDescent="0.25">
      <c r="A9" s="11" t="s">
        <v>64</v>
      </c>
      <c r="B9" s="11" t="s">
        <v>65</v>
      </c>
      <c r="C9" s="11" t="s">
        <v>146</v>
      </c>
    </row>
    <row r="10" spans="1:7" x14ac:dyDescent="0.25">
      <c r="A10" s="137">
        <v>27</v>
      </c>
      <c r="B10" s="138" t="s">
        <v>626</v>
      </c>
      <c r="C10" s="138" t="s">
        <v>626</v>
      </c>
    </row>
  </sheetData>
  <mergeCells count="1">
    <mergeCell ref="A1:B1"/>
  </mergeCells>
  <hyperlinks>
    <hyperlink ref="C2" location="'AC ulazni slog'!A1" display="Home"/>
  </hyperlinks>
  <pageMargins left="0.7" right="0.7" top="0.75" bottom="0.75" header="0.3" footer="0.3"/>
  <pageSetup paperSize="9" orientation="portrait" r:id="rId1"/>
  <headerFooter>
    <evenHeader>&amp;L&amp;"Times New Roman,Regular"&amp;12&amp;K000000Central Bank of Ireland - RESTRICTED</evenHeader>
    <firstHeader>&amp;L&amp;"Times New Roman,Regular"&amp;12&amp;K000000Central Bank of Ireland - RESTRICTED</first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8917D120F36FF43BDF36E1B5C3E3E9B" ma:contentTypeVersion="1" ma:contentTypeDescription="Create a new document." ma:contentTypeScope="" ma:versionID="61bb2f7ed4d732c4e987f93dda9a81a6">
  <xsd:schema xmlns:xsd="http://www.w3.org/2001/XMLSchema" xmlns:xs="http://www.w3.org/2001/XMLSchema" xmlns:p="http://schemas.microsoft.com/office/2006/metadata/properties" xmlns:ns2="http://schemas.microsoft.com/sharepoint/v4" targetNamespace="http://schemas.microsoft.com/office/2006/metadata/properties" ma:root="true" ma:fieldsID="c79c8594d4fa4c9fd200c91a62336472" ns2:_=""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2:IconOverla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8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conOverlay xmlns="http://schemas.microsoft.com/sharepoint/v4" xsi:nil="true"/>
  </documentManagement>
</p:properties>
</file>

<file path=customXml/item4.xml><?xml version="1.0" encoding="utf-8"?>
<sisl xmlns:xsi="http://www.w3.org/2001/XMLSchema-instance" xmlns:xsd="http://www.w3.org/2001/XMLSchema" xmlns="http://www.boldonjames.com/2008/01/sie/internal/label" sislVersion="0" policy="a586b747-2a7c-4f57-bcd1-e81df5c8c005" origin="userSelected">
  <element uid="id_classification_generalbusiness" value=""/>
</sisl>
</file>

<file path=customXml/itemProps1.xml><?xml version="1.0" encoding="utf-8"?>
<ds:datastoreItem xmlns:ds="http://schemas.openxmlformats.org/officeDocument/2006/customXml" ds:itemID="{80CFA3F2-2F81-4B78-A77B-259275CCCE6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50DA345-91E0-46A3-9013-576F871D584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A98CBD9-66EB-4839-BAC7-83AB47E99D3E}">
  <ds:schemaRefs>
    <ds:schemaRef ds:uri="http://schemas.microsoft.com/office/infopath/2007/PartnerControls"/>
    <ds:schemaRef ds:uri="http://schemas.microsoft.com/sharepoint/v4"/>
    <ds:schemaRef ds:uri="http://purl.org/dc/elements/1.1/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purl.org/dc/dcmitype/"/>
    <ds:schemaRef ds:uri="http://purl.org/dc/terms/"/>
  </ds:schemaRefs>
</ds:datastoreItem>
</file>

<file path=customXml/itemProps4.xml><?xml version="1.0" encoding="utf-8"?>
<ds:datastoreItem xmlns:ds="http://schemas.openxmlformats.org/officeDocument/2006/customXml" ds:itemID="{7AB8E3D8-FA11-4360-93CB-C6A8AAC9A910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14</vt:i4>
      </vt:variant>
      <vt:variant>
        <vt:lpstr>Imenovani rasponi</vt:lpstr>
      </vt:variant>
      <vt:variant>
        <vt:i4>3</vt:i4>
      </vt:variant>
    </vt:vector>
  </HeadingPairs>
  <TitlesOfParts>
    <vt:vector size="17" baseType="lpstr">
      <vt:lpstr>Predložak</vt:lpstr>
      <vt:lpstr>AC ulazni slog</vt:lpstr>
      <vt:lpstr>AC set za ESB dostavu</vt:lpstr>
      <vt:lpstr>Odbijajuće kontrole</vt:lpstr>
      <vt:lpstr>Kontrole na razini zapisa</vt:lpstr>
      <vt:lpstr>Izvještajni datum</vt:lpstr>
      <vt:lpstr>Računovod. klasifikac. instrum.</vt:lpstr>
      <vt:lpstr>Priznavanje bilance</vt:lpstr>
      <vt:lpstr>Vrsta umanjenja</vt:lpstr>
      <vt:lpstr>Metoda procjene umanjenja</vt:lpstr>
      <vt:lpstr>Izvori opterećenja</vt:lpstr>
      <vt:lpstr>Prihodujući status instrumenta</vt:lpstr>
      <vt:lpstr>Status restrukt.novog sporazuma</vt:lpstr>
      <vt:lpstr>Bonitetni portfelj</vt:lpstr>
      <vt:lpstr>'Odbijajuće kontrole'!Ispis_naslova</vt:lpstr>
      <vt:lpstr>'Kontrole na razini zapisa'!Podrucje_ispisa</vt:lpstr>
      <vt:lpstr>'Odbijajuće kontrole'!Podrucje_ispisa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cp:lastModifiedBy>Antonio Bratek</cp:lastModifiedBy>
  <cp:lastPrinted>2017-12-11T16:14:40Z</cp:lastPrinted>
  <dcterms:created xsi:type="dcterms:W3CDTF">2017-03-29T14:20:39Z</dcterms:created>
  <dcterms:modified xsi:type="dcterms:W3CDTF">2023-08-02T12:01:31Z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d978b2e7-fd06-462a-bd7b-b7811c7c945d</vt:lpwstr>
  </property>
  <property fmtid="{D5CDD505-2E9C-101B-9397-08002B2CF9AE}" pid="3" name="bjSaver">
    <vt:lpwstr>P3EISNyP0m8OyFp/eF3SCFfi0uBvXntW</vt:lpwstr>
  </property>
  <property fmtid="{D5CDD505-2E9C-101B-9397-08002B2CF9AE}" pid="4" name="bjDocumentSecurityLabel">
    <vt:lpwstr>Restricted</vt:lpwstr>
  </property>
  <property fmtid="{D5CDD505-2E9C-101B-9397-08002B2CF9AE}" pid="5" name="bjLeftHeaderLabel-first">
    <vt:lpwstr>&amp;"Times New Roman,Regular"&amp;12&amp;K000000Central Bank of Ireland - RESTRICTED</vt:lpwstr>
  </property>
  <property fmtid="{D5CDD505-2E9C-101B-9397-08002B2CF9AE}" pid="6" name="bjLeftHeaderLabel-even">
    <vt:lpwstr>&amp;"Times New Roman,Regular"&amp;12&amp;K000000Central Bank of Ireland - RESTRICTED</vt:lpwstr>
  </property>
  <property fmtid="{D5CDD505-2E9C-101B-9397-08002B2CF9AE}" pid="7" name="bjLeftHeaderLabel">
    <vt:lpwstr>&amp;"Times New Roman,Regular"&amp;12&amp;K000000Central Bank of Ireland - RESTRICTED</vt:lpwstr>
  </property>
  <property fmtid="{D5CDD505-2E9C-101B-9397-08002B2CF9AE}" pid="8" name="bjDocumentLabelXML">
    <vt:lpwstr>&lt;?xml version="1.0" encoding="us-ascii"?&gt;&lt;sisl xmlns:xsi="http://www.w3.org/2001/XMLSchema-instance" xmlns:xsd="http://www.w3.org/2001/XMLSchema" sislVersion="0" policy="a586b747-2a7c-4f57-bcd1-e81df5c8c005" origin="userSelected" xmlns="http://www.boldonj</vt:lpwstr>
  </property>
  <property fmtid="{D5CDD505-2E9C-101B-9397-08002B2CF9AE}" pid="9" name="bjDocumentLabelXML-0">
    <vt:lpwstr>ames.com/2008/01/sie/internal/label"&gt;&lt;element uid="id_classification_generalbusiness" value="" /&gt;&lt;/sisl&gt;</vt:lpwstr>
  </property>
  <property fmtid="{D5CDD505-2E9C-101B-9397-08002B2CF9AE}" pid="10" name="ContentTypeId">
    <vt:lpwstr>0x01010078917D120F36FF43BDF36E1B5C3E3E9B</vt:lpwstr>
  </property>
</Properties>
</file>