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PASSPORTING\EVIDENCIJA zaprimljenih notifikacija (POPIS)\"/>
    </mc:Choice>
  </mc:AlternateContent>
  <xr:revisionPtr revIDLastSave="0" documentId="13_ncr:1_{82D8E43E-F03D-4F5A-9E0E-56640CA37128}" xr6:coauthVersionLast="47" xr6:coauthVersionMax="47" xr10:uidLastSave="{00000000-0000-0000-0000-000000000000}"/>
  <bookViews>
    <workbookView xWindow="-120" yWindow="-120" windowWidth="29040" windowHeight="15840" activeTab="1" xr2:uid="{00000000-000D-0000-FFFF-FFFF00000000}"/>
  </bookViews>
  <sheets>
    <sheet name="PI" sheetId="11" r:id="rId1"/>
    <sheet name="EMI" sheetId="9" r:id="rId2"/>
    <sheet name="EMI - branches" sheetId="12" r:id="rId3"/>
    <sheet name="AISP" sheetId="10" r:id="rId4"/>
  </sheets>
  <externalReferences>
    <externalReference r:id="rId5"/>
  </externalReferences>
  <definedNames>
    <definedName name="_xlnm._FilterDatabase" localSheetId="0" hidden="1">PI!$B$27:$H$27</definedName>
    <definedName name="syspay" localSheetId="1">EMI!$F$142</definedName>
    <definedName name="syspay" localSheetId="2">[1]EMI!#REF!</definedName>
    <definedName name="syspa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12" l="1"/>
  <c r="B576" i="9" l="1"/>
  <c r="B580" i="9" l="1"/>
  <c r="B331" i="11"/>
  <c r="B332" i="11" s="1"/>
  <c r="B583" i="9" l="1"/>
  <c r="B586" i="9" s="1"/>
  <c r="B81" i="11"/>
  <c r="B589" i="9" l="1"/>
  <c r="B305" i="11"/>
  <c r="B289" i="11"/>
  <c r="B290" i="11" s="1"/>
  <c r="B291" i="11" s="1"/>
  <c r="B292" i="11" s="1"/>
  <c r="B293" i="11" s="1"/>
  <c r="B294" i="11" s="1"/>
  <c r="B295" i="11" s="1"/>
  <c r="B296" i="11" s="1"/>
  <c r="B297" i="11" s="1"/>
  <c r="B298" i="11" s="1"/>
  <c r="B299" i="11" s="1"/>
  <c r="B300" i="11" s="1"/>
  <c r="B301" i="11" s="1"/>
  <c r="B302" i="11" s="1"/>
  <c r="B279" i="11"/>
  <c r="B118" i="11"/>
  <c r="B121" i="11" s="1"/>
  <c r="B122" i="11" s="1"/>
  <c r="B123" i="11" s="1"/>
  <c r="B124" i="11" s="1"/>
  <c r="B94" i="11"/>
  <c r="B95" i="11" s="1"/>
  <c r="B78" i="11"/>
  <c r="B79" i="11" s="1"/>
  <c r="B83" i="11" s="1"/>
  <c r="B88" i="11" s="1"/>
  <c r="B89" i="11" s="1"/>
  <c r="B56" i="11"/>
  <c r="B58" i="11" s="1"/>
  <c r="B61" i="11" s="1"/>
  <c r="B63" i="11" s="1"/>
  <c r="B66" i="11" s="1"/>
  <c r="B67" i="11" s="1"/>
  <c r="B68" i="11" s="1"/>
  <c r="B72" i="11" s="1"/>
  <c r="B73" i="11" s="1"/>
  <c r="B74" i="11" s="1"/>
  <c r="B37" i="11"/>
  <c r="B39" i="11" s="1"/>
  <c r="B42" i="11" s="1"/>
  <c r="B29" i="11"/>
  <c r="B100" i="11" l="1"/>
  <c r="B101" i="11" s="1"/>
  <c r="B103" i="11" s="1"/>
  <c r="B104" i="11" s="1"/>
  <c r="B105" i="11" s="1"/>
  <c r="B107" i="11" s="1"/>
  <c r="B108" i="11" s="1"/>
  <c r="B109" i="11" s="1"/>
  <c r="B110" i="11" s="1"/>
  <c r="B111" i="11" s="1"/>
  <c r="B112" i="11" s="1"/>
  <c r="B113" i="11" s="1"/>
  <c r="B114" i="11" s="1"/>
  <c r="B96" i="11"/>
  <c r="B97" i="11" s="1"/>
  <c r="B333" i="11" l="1"/>
  <c r="B334" i="11" l="1"/>
  <c r="B335" i="11" l="1"/>
  <c r="B336" i="11" s="1"/>
  <c r="B337" i="11" l="1"/>
  <c r="B339" i="11" l="1"/>
  <c r="B341" i="11" s="1"/>
  <c r="B342" i="11" l="1"/>
  <c r="B343" i="11" s="1"/>
  <c r="B344" i="11" s="1"/>
  <c r="B345" i="11" s="1"/>
  <c r="B359" i="11" s="1"/>
</calcChain>
</file>

<file path=xl/sharedStrings.xml><?xml version="1.0" encoding="utf-8"?>
<sst xmlns="http://schemas.openxmlformats.org/spreadsheetml/2006/main" count="3033" uniqueCount="1027">
  <si>
    <r>
      <rPr>
        <b/>
        <sz val="10"/>
        <color rgb="FF000000"/>
        <rFont val="Calibri"/>
        <family val="2"/>
        <charset val="238"/>
      </rPr>
      <t>2</t>
    </r>
    <r>
      <rPr>
        <sz val="10"/>
        <color rgb="FF000000"/>
        <rFont val="Calibri"/>
        <family val="2"/>
        <charset val="238"/>
      </rPr>
      <t xml:space="preserve"> services enabling cash withdrawals from a payment account as well as all the operations required for operating a payment account;</t>
    </r>
  </si>
  <si>
    <r>
      <rPr>
        <b/>
        <sz val="10"/>
        <color rgb="FF000000"/>
        <rFont val="Calibri"/>
        <family val="2"/>
        <charset val="238"/>
      </rPr>
      <t>3</t>
    </r>
    <r>
      <rPr>
        <sz val="10"/>
        <color rgb="FF000000"/>
        <rFont val="Calibri"/>
        <family val="2"/>
        <charset val="238"/>
      </rPr>
      <t xml:space="preserve"> execution of payment transactions, including transfers of funds on a payment account with the user's payment service provider or with another payment service provider:</t>
    </r>
  </si>
  <si>
    <r>
      <rPr>
        <sz val="10"/>
        <color rgb="FF000000"/>
        <rFont val="Calibri"/>
        <family val="2"/>
        <charset val="238"/>
      </rPr>
      <t xml:space="preserve">        </t>
    </r>
    <r>
      <rPr>
        <b/>
        <sz val="10"/>
        <color rgb="FF000000"/>
        <rFont val="Calibri"/>
        <family val="2"/>
        <charset val="238"/>
      </rPr>
      <t>c</t>
    </r>
    <r>
      <rPr>
        <sz val="10"/>
        <color rgb="FF000000"/>
        <rFont val="Calibri"/>
        <family val="2"/>
        <charset val="238"/>
      </rPr>
      <t xml:space="preserve"> execution of credit transfers, including standing orders;</t>
    </r>
  </si>
  <si>
    <r>
      <rPr>
        <b/>
        <sz val="10"/>
        <color rgb="FF000000"/>
        <rFont val="Calibri"/>
        <family val="2"/>
        <charset val="238"/>
      </rPr>
      <t xml:space="preserve">4 </t>
    </r>
    <r>
      <rPr>
        <sz val="10"/>
        <color rgb="FF000000"/>
        <rFont val="Calibri"/>
        <family val="2"/>
        <charset val="238"/>
      </rPr>
      <t>execution of payment transactions where the funds are covered by a credit line for a payment service user:</t>
    </r>
  </si>
  <si>
    <r>
      <rPr>
        <sz val="10"/>
        <color rgb="FF000000"/>
        <rFont val="Calibri"/>
        <family val="2"/>
        <charset val="238"/>
      </rPr>
      <t xml:space="preserve">        </t>
    </r>
    <r>
      <rPr>
        <b/>
        <sz val="10"/>
        <color rgb="FF000000"/>
        <rFont val="Calibri"/>
        <family val="2"/>
        <charset val="238"/>
      </rPr>
      <t>a</t>
    </r>
    <r>
      <rPr>
        <sz val="10"/>
        <color rgb="FF000000"/>
        <rFont val="Calibri"/>
        <family val="2"/>
        <charset val="238"/>
      </rPr>
      <t xml:space="preserve"> execution of direct debits, including one-off direct debits,</t>
    </r>
  </si>
  <si>
    <r>
      <rPr>
        <sz val="10"/>
        <color rgb="FF000000"/>
        <rFont val="Calibri"/>
        <family val="2"/>
        <charset val="238"/>
      </rPr>
      <t xml:space="preserve">        </t>
    </r>
    <r>
      <rPr>
        <b/>
        <sz val="10"/>
        <color rgb="FF000000"/>
        <rFont val="Calibri"/>
        <family val="2"/>
        <charset val="238"/>
      </rPr>
      <t>b</t>
    </r>
    <r>
      <rPr>
        <sz val="10"/>
        <color rgb="FF000000"/>
        <rFont val="Calibri"/>
        <family val="2"/>
        <charset val="238"/>
      </rPr>
      <t xml:space="preserve"> execution of payment transactions through a payment card or a similar device,</t>
    </r>
  </si>
  <si>
    <r>
      <rPr>
        <sz val="10"/>
        <color rgb="FF000000"/>
        <rFont val="Calibri"/>
        <family val="2"/>
        <charset val="238"/>
      </rPr>
      <t xml:space="preserve">        </t>
    </r>
    <r>
      <rPr>
        <b/>
        <sz val="10"/>
        <color rgb="FF000000"/>
        <rFont val="Calibri"/>
        <family val="2"/>
        <charset val="238"/>
      </rPr>
      <t xml:space="preserve">c </t>
    </r>
    <r>
      <rPr>
        <sz val="10"/>
        <color rgb="FF000000"/>
        <rFont val="Calibri"/>
        <family val="2"/>
        <charset val="238"/>
      </rPr>
      <t>execution of credit transfers, including standing orders;</t>
    </r>
  </si>
  <si>
    <r>
      <rPr>
        <sz val="10"/>
        <rFont val="Calibri"/>
        <family val="2"/>
        <charset val="238"/>
      </rPr>
      <t>6</t>
    </r>
  </si>
  <si>
    <r>
      <rPr>
        <sz val="10"/>
        <rFont val="Calibri"/>
        <family val="2"/>
        <charset val="238"/>
      </rPr>
      <t>Financial Conduct Authority, United Kingdom</t>
    </r>
  </si>
  <si>
    <r>
      <rPr>
        <sz val="10"/>
        <rFont val="Calibri"/>
        <family val="2"/>
        <charset val="238"/>
      </rPr>
      <t>directly</t>
    </r>
  </si>
  <si>
    <t xml:space="preserve">Moni Technologies Limited </t>
  </si>
  <si>
    <t xml:space="preserve"> 12/12/2013</t>
  </si>
  <si>
    <t xml:space="preserve">   9/5/2014</t>
  </si>
  <si>
    <t xml:space="preserve">           5/12/2014</t>
  </si>
  <si>
    <r>
      <rPr>
        <b/>
        <sz val="10"/>
        <color theme="0"/>
        <rFont val="Calibri"/>
        <family val="2"/>
        <charset val="238"/>
      </rPr>
      <t>No</t>
    </r>
  </si>
  <si>
    <r>
      <rPr>
        <b/>
        <sz val="10"/>
        <color theme="0"/>
        <rFont val="Calibri"/>
        <family val="2"/>
        <charset val="238"/>
      </rPr>
      <t>Competent authority</t>
    </r>
  </si>
  <si>
    <r>
      <rPr>
        <b/>
        <sz val="10"/>
        <color theme="0"/>
        <rFont val="Calibri"/>
        <family val="2"/>
        <charset val="238"/>
      </rPr>
      <t>Manner of providing services</t>
    </r>
  </si>
  <si>
    <r>
      <rPr>
        <b/>
        <sz val="10"/>
        <color theme="0"/>
        <rFont val="Calibri"/>
        <family val="2"/>
        <charset val="238"/>
      </rPr>
      <t xml:space="preserve">Payment services that may be provided in the Republic of Croatia </t>
    </r>
  </si>
  <si>
    <t>5 and 6</t>
  </si>
  <si>
    <t>3 and 5</t>
  </si>
  <si>
    <t>1, 2 and 3</t>
  </si>
  <si>
    <t>1, 3 and 5</t>
  </si>
  <si>
    <t>RationalFX Foreign Exchange Limited</t>
  </si>
  <si>
    <t>Wave Transfer Limited</t>
  </si>
  <si>
    <t>1, 2, 3, 4, 5 and 6</t>
  </si>
  <si>
    <t>directly</t>
  </si>
  <si>
    <t>1, 2, 3, 5 and 6</t>
  </si>
  <si>
    <t>Bureau Solutions Limited</t>
  </si>
  <si>
    <t>ThePayPro Ltd</t>
  </si>
  <si>
    <t>Global Reach Partners Limited</t>
  </si>
  <si>
    <t>1,2,3,5 and 6</t>
  </si>
  <si>
    <t>Azimo Ltd</t>
  </si>
  <si>
    <t>Transferplus Ltd</t>
  </si>
  <si>
    <t>World First UK Ltd</t>
  </si>
  <si>
    <t>Financial Conduct Authority, United Kingdom</t>
  </si>
  <si>
    <t>Sentenial Limited</t>
  </si>
  <si>
    <t xml:space="preserve">American Express Services Europe Limited (AESEL) </t>
  </si>
  <si>
    <t>1,2,3,4,5 and  6</t>
  </si>
  <si>
    <t>3, 4 and 5</t>
  </si>
  <si>
    <t>3, 5 and 6</t>
  </si>
  <si>
    <t>Leader Payment System Ltd</t>
  </si>
  <si>
    <t>Connectum Limited</t>
  </si>
  <si>
    <t>1,2,3,4 and 5</t>
  </si>
  <si>
    <t>UK Counting House Ltd</t>
  </si>
  <si>
    <t>1,5 and 6</t>
  </si>
  <si>
    <t xml:space="preserve">PacNet Services Ltd </t>
  </si>
  <si>
    <t>1 and 5</t>
  </si>
  <si>
    <t xml:space="preserve">Tor Currency Exchange Limited </t>
  </si>
  <si>
    <t>HiFX Europe Limited</t>
  </si>
  <si>
    <t>Westway Travels and Money Transfer Limited</t>
  </si>
  <si>
    <t>Payinc Group Ltd</t>
  </si>
  <si>
    <t>Squareup Europe Ltd.</t>
  </si>
  <si>
    <t>EQUIRE Limited</t>
  </si>
  <si>
    <t>Samba International Limited</t>
  </si>
  <si>
    <t>First Swiss Card Limited</t>
  </si>
  <si>
    <t>Cassava Remit Ltd</t>
  </si>
  <si>
    <t>PayXpert Ltd</t>
  </si>
  <si>
    <t xml:space="preserve">1,2,3, and 5 </t>
  </si>
  <si>
    <t>Crosspay Ltd</t>
  </si>
  <si>
    <t>BUX.com EMEA Limited</t>
  </si>
  <si>
    <t>Ixaris Solutions Limited</t>
  </si>
  <si>
    <t>CROSSBARFX Limited</t>
  </si>
  <si>
    <t>Remitly U.K. Ltd</t>
  </si>
  <si>
    <t>Vowpay Ltd</t>
  </si>
  <si>
    <t>DT &amp; T Corporation Limited</t>
  </si>
  <si>
    <t>Pure FX Limited</t>
  </si>
  <si>
    <t>A&amp;B General (UK) Ltd</t>
  </si>
  <si>
    <t>Audensa Financial Limited</t>
  </si>
  <si>
    <t xml:space="preserve">Weblink International Limited </t>
  </si>
  <si>
    <t xml:space="preserve">Financial Conduct Authority, United Kingdom </t>
  </si>
  <si>
    <t>Betcade Europe Ltd</t>
  </si>
  <si>
    <t>Gain Capital Payments Ltd</t>
  </si>
  <si>
    <t>3 and 6</t>
  </si>
  <si>
    <t>Lebara Money Limited</t>
  </si>
  <si>
    <t>FreemarketFX Ltd</t>
  </si>
  <si>
    <t>Key Currnency Limited</t>
  </si>
  <si>
    <t>Euro Exchange Securities UK Ltd</t>
  </si>
  <si>
    <t xml:space="preserve">Mayzus Financial Services Limited </t>
  </si>
  <si>
    <t>1, 3 and 6</t>
  </si>
  <si>
    <t>City Forex Limited</t>
  </si>
  <si>
    <t>3a</t>
  </si>
  <si>
    <t>Sat Worldwide Limited</t>
  </si>
  <si>
    <t>Roze Int (Pvt) Ltd</t>
  </si>
  <si>
    <t>Foenix Partners Limited</t>
  </si>
  <si>
    <t>Alpha Fx Limited</t>
  </si>
  <si>
    <t>1,2,3 and 6</t>
  </si>
  <si>
    <t>Tranglo Europe limited</t>
  </si>
  <si>
    <t>ArcaPay Ltd</t>
  </si>
  <si>
    <t>Geoswift UK Limited</t>
  </si>
  <si>
    <t>Sumup payments Limited</t>
  </si>
  <si>
    <t>1,2 and 5</t>
  </si>
  <si>
    <t>Hamilton Court FX LLP</t>
  </si>
  <si>
    <t>Frontierpay Ltd</t>
  </si>
  <si>
    <t>1,3,5 and 6</t>
  </si>
  <si>
    <t>Eazy Collect Services Limited</t>
  </si>
  <si>
    <t>VKS Money Transfer Limited</t>
  </si>
  <si>
    <t>BDO Remit (UK) Ltd</t>
  </si>
  <si>
    <t>Eris FX Limited</t>
  </si>
  <si>
    <t>Paymaster (1836) Limited</t>
  </si>
  <si>
    <t>Connect Plus Business Ltd</t>
  </si>
  <si>
    <t xml:space="preserve"> 24/2/2017 </t>
  </si>
  <si>
    <t>Associated Foreign Exchange Limited</t>
  </si>
  <si>
    <t>Noble Cheetham Hill Ltd</t>
  </si>
  <si>
    <t xml:space="preserve">Liquid Finance Partners Limited </t>
  </si>
  <si>
    <t>U Remit (UK) Ltd</t>
  </si>
  <si>
    <t>Foreign Currency Direct Plc</t>
  </si>
  <si>
    <t xml:space="preserve">ShieldPay Ltd </t>
  </si>
  <si>
    <t>1,2,3 and 5</t>
  </si>
  <si>
    <t>Currency Index Ltd</t>
  </si>
  <si>
    <t>Rerum Payment Solutions Ltd</t>
  </si>
  <si>
    <t>Choice International Limited</t>
  </si>
  <si>
    <t>Payment Card Solutions (UK) Limited</t>
  </si>
  <si>
    <t>GoCardless Ltd</t>
  </si>
  <si>
    <t>1,2,3,4,5, and 6</t>
  </si>
  <si>
    <t>PayAlly Limited</t>
  </si>
  <si>
    <t>Payment Rails Ltd</t>
  </si>
  <si>
    <t>Alipay (UK) Limited</t>
  </si>
  <si>
    <t>Sunrate Partners UK Limited</t>
  </si>
  <si>
    <t>Merchant Optimisation Services Limited</t>
  </si>
  <si>
    <r>
      <rPr>
        <b/>
        <sz val="10"/>
        <color rgb="FF000000"/>
        <rFont val="Calibri"/>
        <family val="2"/>
        <charset val="238"/>
      </rPr>
      <t xml:space="preserve">7* </t>
    </r>
    <r>
      <rPr>
        <sz val="10"/>
        <color rgb="FF000000"/>
        <rFont val="Calibri"/>
        <family val="2"/>
        <charset val="238"/>
      </rPr>
      <t>execution of payment transactions where the consent of the payer to execute a payment transaction is given by means of any telecommunication, digital or IT device and the payment is made to the</t>
    </r>
  </si>
  <si>
    <t>1, 3, 5, 6 and 7*</t>
  </si>
  <si>
    <t>1, 2, 3, 5, 6 and 7*</t>
  </si>
  <si>
    <t>6 and 7*</t>
  </si>
  <si>
    <t>1,2,3,4,5, 6 and 7*</t>
  </si>
  <si>
    <r>
      <rPr>
        <sz val="12"/>
        <color rgb="FF000000"/>
        <rFont val="Calibri"/>
        <family val="2"/>
        <charset val="238"/>
      </rPr>
      <t>LIST OF PAYMENT SERVICES</t>
    </r>
    <r>
      <rPr>
        <sz val="12"/>
        <color rgb="FF000000"/>
        <rFont val="Calibri"/>
        <family val="2"/>
        <charset val="238"/>
      </rPr>
      <t>:</t>
    </r>
  </si>
  <si>
    <r>
      <rPr>
        <b/>
        <sz val="10"/>
        <color rgb="FF000000"/>
        <rFont val="Calibri"/>
        <family val="2"/>
        <charset val="238"/>
      </rPr>
      <t>1</t>
    </r>
    <r>
      <rPr>
        <sz val="10"/>
        <color rgb="FF000000"/>
        <rFont val="Calibri"/>
        <family val="2"/>
        <charset val="238"/>
      </rPr>
      <t xml:space="preserve"> services enabling cash to be placed on a payment account, as well as all the operations required for operating a payment  account;</t>
    </r>
  </si>
  <si>
    <r>
      <rPr>
        <sz val="10"/>
        <color rgb="FF000000"/>
        <rFont val="Calibri"/>
        <family val="2"/>
        <charset val="238"/>
      </rPr>
      <t xml:space="preserve">        </t>
    </r>
    <r>
      <rPr>
        <b/>
        <sz val="10"/>
        <color rgb="FF000000"/>
        <rFont val="Calibri"/>
        <family val="2"/>
        <charset val="238"/>
      </rPr>
      <t>b</t>
    </r>
    <r>
      <rPr>
        <sz val="10"/>
        <color rgb="FF000000"/>
        <rFont val="Calibri"/>
        <family val="2"/>
        <charset val="238"/>
      </rPr>
      <t xml:space="preserve"> execution of payment transactions through a payment card or a similar device, </t>
    </r>
  </si>
  <si>
    <r>
      <rPr>
        <b/>
        <sz val="10"/>
        <color rgb="FF000000"/>
        <rFont val="Calibri"/>
        <family val="2"/>
        <charset val="238"/>
      </rPr>
      <t xml:space="preserve">6 </t>
    </r>
    <r>
      <rPr>
        <sz val="10"/>
        <color rgb="FF000000"/>
        <rFont val="Calibri"/>
        <family val="2"/>
        <charset val="238"/>
      </rPr>
      <t xml:space="preserve">money remittance; </t>
    </r>
  </si>
  <si>
    <t xml:space="preserve"> telecommunication, IT system or network operator, acting only as an intermediary between the payment service user and the supplier of goods and services (according to PSD1);</t>
  </si>
  <si>
    <r>
      <rPr>
        <b/>
        <sz val="10"/>
        <color indexed="8"/>
        <rFont val="Calibri"/>
        <family val="2"/>
        <charset val="238"/>
      </rPr>
      <t>8</t>
    </r>
    <r>
      <rPr>
        <sz val="10"/>
        <color indexed="8"/>
        <rFont val="Calibri"/>
        <family val="2"/>
        <charset val="238"/>
      </rPr>
      <t xml:space="preserve"> Account information services.</t>
    </r>
  </si>
  <si>
    <r>
      <rPr>
        <b/>
        <sz val="10"/>
        <color indexed="8"/>
        <rFont val="Calibri"/>
        <family val="2"/>
        <charset val="238"/>
      </rPr>
      <t>7</t>
    </r>
    <r>
      <rPr>
        <sz val="10"/>
        <color indexed="8"/>
        <rFont val="Calibri"/>
        <family val="2"/>
        <charset val="238"/>
      </rPr>
      <t xml:space="preserve"> Payment initiation services; </t>
    </r>
  </si>
  <si>
    <t>3,4 and 6</t>
  </si>
  <si>
    <t>Fibonatix (UK) Limited</t>
  </si>
  <si>
    <t>1, 2,3 and 6</t>
  </si>
  <si>
    <t>Pollen Technologies Limited</t>
  </si>
  <si>
    <t>IFEX Ltd</t>
  </si>
  <si>
    <t>Date of cessation of operations in the Republic of Croatia / Other notes</t>
  </si>
  <si>
    <t xml:space="preserve">Date of receipt of the notification/ The intended date of start of the provision of services </t>
  </si>
  <si>
    <t>Interactive FX UK  Limited</t>
  </si>
  <si>
    <t>*additional remark: since 16/2/2016 operating as an electronic money institution</t>
  </si>
  <si>
    <t>Eiger Foreign Exchange Limited</t>
  </si>
  <si>
    <r>
      <t xml:space="preserve">        </t>
    </r>
    <r>
      <rPr>
        <b/>
        <sz val="10"/>
        <color indexed="8"/>
        <rFont val="Calibri"/>
        <family val="2"/>
        <charset val="238"/>
      </rPr>
      <t>a</t>
    </r>
    <r>
      <rPr>
        <sz val="10"/>
        <color indexed="8"/>
        <rFont val="Calibri"/>
        <family val="2"/>
        <charset val="238"/>
      </rPr>
      <t xml:space="preserve"> issuing of payment instruments</t>
    </r>
  </si>
  <si>
    <r>
      <rPr>
        <b/>
        <sz val="10"/>
        <color rgb="FF000000"/>
        <rFont val="Calibri"/>
        <family val="2"/>
        <charset val="238"/>
      </rPr>
      <t xml:space="preserve">5 </t>
    </r>
    <r>
      <rPr>
        <sz val="10"/>
        <color rgb="FF000000"/>
        <rFont val="Calibri"/>
        <family val="2"/>
        <charset val="238"/>
      </rPr>
      <t>issuing of payment instruments and/or acquiring of payment transactions:</t>
    </r>
  </si>
  <si>
    <r>
      <t xml:space="preserve">        </t>
    </r>
    <r>
      <rPr>
        <b/>
        <sz val="10"/>
        <color indexed="8"/>
        <rFont val="Calibri"/>
        <family val="2"/>
        <charset val="238"/>
      </rPr>
      <t xml:space="preserve">b </t>
    </r>
    <r>
      <rPr>
        <sz val="10"/>
        <color indexed="8"/>
        <rFont val="Calibri"/>
        <family val="2"/>
        <charset val="238"/>
      </rPr>
      <t>acquiring of payment transaction;</t>
    </r>
  </si>
  <si>
    <t xml:space="preserve">EU Pay Ltd </t>
  </si>
  <si>
    <t>Roark Holdings Ltd</t>
  </si>
  <si>
    <t>3,5 and  6</t>
  </si>
  <si>
    <t>Unified Finance Ltd</t>
  </si>
  <si>
    <t>1,2,5 and 6</t>
  </si>
  <si>
    <t>Token.io Ltd</t>
  </si>
  <si>
    <t>7 and 8</t>
  </si>
  <si>
    <t>SafeCharge Financial Services Limited</t>
  </si>
  <si>
    <t>WorldRemit Ltd</t>
  </si>
  <si>
    <t>Bundle Money Ltd</t>
  </si>
  <si>
    <t>Ksher Wikaas UK Ltd</t>
  </si>
  <si>
    <t>1, 2 and 5</t>
  </si>
  <si>
    <t>Opal Transfer Limited</t>
  </si>
  <si>
    <t>Express Remit Ltd</t>
  </si>
  <si>
    <t>V9 Group Ltd</t>
  </si>
  <si>
    <t>1,2, and 5</t>
  </si>
  <si>
    <t>TransferGo Ltd</t>
  </si>
  <si>
    <t>BP Remit Limited</t>
  </si>
  <si>
    <t>B Transfer Services Limited</t>
  </si>
  <si>
    <t>CREDITCARD OPTIMISATION LIMITED</t>
  </si>
  <si>
    <t>WorldPayLimited</t>
  </si>
  <si>
    <t>15/7/2013.</t>
  </si>
  <si>
    <t>Paymentwall Ltd</t>
  </si>
  <si>
    <t>1,2,3,4,5 and 6</t>
  </si>
  <si>
    <t xml:space="preserve">SafeNetPay Services Company Limited </t>
  </si>
  <si>
    <t xml:space="preserve"> 13/7/2018 </t>
  </si>
  <si>
    <t>26/7/2018                     
*additional remark: until 18/4/2017 operated under the name CBN London Ltd</t>
  </si>
  <si>
    <t xml:space="preserve">        18/12/2014</t>
  </si>
  <si>
    <t xml:space="preserve"> 13/7/2017</t>
  </si>
  <si>
    <t>MatchPlace Limited</t>
  </si>
  <si>
    <t>Purple Eye Ltd</t>
  </si>
  <si>
    <t>TransferTo Mobile Financial Services Ltd</t>
  </si>
  <si>
    <t>Indigo FX Ltd</t>
  </si>
  <si>
    <t>Global Private Solutions Limited</t>
  </si>
  <si>
    <t>Bureau Buttercrane Ltd</t>
  </si>
  <si>
    <t>Kaymaks Limited</t>
  </si>
  <si>
    <t>Cornhill International Payments Limited</t>
  </si>
  <si>
    <t>Supercapital Ltd</t>
  </si>
  <si>
    <t>1,2 and 6</t>
  </si>
  <si>
    <t xml:space="preserve">Terra Payment Services (UK) Limited </t>
  </si>
  <si>
    <t>Tonio Limited</t>
  </si>
  <si>
    <t>Cashfac PLC</t>
  </si>
  <si>
    <t>BCS Prime Brokerage Ltd</t>
  </si>
  <si>
    <t>THE IDCO. LIMITED</t>
  </si>
  <si>
    <t xml:space="preserve">Moneygram International Ltd </t>
  </si>
  <si>
    <t>Advanced Wallet Solutions Limited</t>
  </si>
  <si>
    <t>Swift Finance Ltd</t>
  </si>
  <si>
    <t>Touma Foreign Exchange Limited</t>
  </si>
  <si>
    <t>3 and 7</t>
  </si>
  <si>
    <t>Oval Money Limited</t>
  </si>
  <si>
    <t>Martrust Corporation Limited</t>
  </si>
  <si>
    <t xml:space="preserve"> 5/4/2019</t>
  </si>
  <si>
    <t>RONGHAN INTERNATIONAL LIMITED</t>
  </si>
  <si>
    <t>Banked Ltd</t>
  </si>
  <si>
    <t>ZEEPAY JV UK LTD</t>
  </si>
  <si>
    <t>Pelican Payment Services Ltd</t>
  </si>
  <si>
    <t>GLOBAL CURRENCY TRAVEL AND TOURS LIMITED</t>
  </si>
  <si>
    <t>Salt Edge Limited</t>
  </si>
  <si>
    <t>GEMBA FINANCE LTD</t>
  </si>
  <si>
    <t>1, 2, 3 and 5</t>
  </si>
  <si>
    <t>3, 4, 5, 6, 7 and 8</t>
  </si>
  <si>
    <t>AELORIA LIMITED</t>
  </si>
  <si>
    <t>PLANET MERCHANT SERVICES LIMITED</t>
  </si>
  <si>
    <t>Intuit Limited</t>
  </si>
  <si>
    <t>FM FINANCE LTD</t>
  </si>
  <si>
    <t>1, 3, 5 and 6</t>
  </si>
  <si>
    <t>Currency Matters International Limited</t>
  </si>
  <si>
    <r>
      <rPr>
        <sz val="10"/>
        <rFont val="Calibri"/>
        <family val="2"/>
        <charset val="238"/>
      </rPr>
      <t>Cauri Ltd</t>
    </r>
  </si>
  <si>
    <t>MoneyHub Financial Technology Ltd</t>
  </si>
  <si>
    <t>BILLION KEY LIMITED</t>
  </si>
  <si>
    <t xml:space="preserve"> 28/6/2019</t>
  </si>
  <si>
    <t>redemption</t>
  </si>
  <si>
    <t>distribution</t>
  </si>
  <si>
    <t>issuance</t>
  </si>
  <si>
    <t>1, 2, 3, 4, 5a and 6</t>
  </si>
  <si>
    <t>United Kingdom</t>
  </si>
  <si>
    <t>Dzing Finance Ltd</t>
  </si>
  <si>
    <t>Financial Conduct Authority,</t>
  </si>
  <si>
    <t>Kitakami Limited</t>
  </si>
  <si>
    <t>/</t>
  </si>
  <si>
    <t>1, 2, 3, 4 and 5a</t>
  </si>
  <si>
    <t>Straal Ltd</t>
  </si>
  <si>
    <t>1, 2 ,3, 4, 5 and 6</t>
  </si>
  <si>
    <t>Electronic Payment Solutions Ltd</t>
  </si>
  <si>
    <t>3, 5a and 6</t>
  </si>
  <si>
    <t>Fincofex Limted</t>
  </si>
  <si>
    <t>1, 2, 3 and 6</t>
  </si>
  <si>
    <t>Global Star Finance Ltd</t>
  </si>
  <si>
    <t>1,2,3,5a and 6</t>
  </si>
  <si>
    <t>Paystree Ltd</t>
  </si>
  <si>
    <t>Amaiz Limited</t>
  </si>
  <si>
    <t>Privalgo Limited</t>
  </si>
  <si>
    <t>Equiniti Global Payments Limited</t>
  </si>
  <si>
    <t>1,2,3,4,5a and 6</t>
  </si>
  <si>
    <t>Optimus Cards UK Limited</t>
  </si>
  <si>
    <t>1,2,3,5a,6,7 and 8</t>
  </si>
  <si>
    <t>Viola Money (Europe) Limited</t>
  </si>
  <si>
    <t>Airwallex (UK) Limited</t>
  </si>
  <si>
    <t>WorldRemit Limited</t>
  </si>
  <si>
    <t>Financial House Limited</t>
  </si>
  <si>
    <t>1, 2, 5a and 6</t>
  </si>
  <si>
    <t>Wirex Limited</t>
  </si>
  <si>
    <t>TalkRemit Limted</t>
  </si>
  <si>
    <t>Dynapay Limited</t>
  </si>
  <si>
    <t xml:space="preserve"> /</t>
  </si>
  <si>
    <t>1, 2, 3, 4 and 5</t>
  </si>
  <si>
    <t>Paymaster Limited</t>
  </si>
  <si>
    <t>Mercury Foreign Exchange Limited</t>
  </si>
  <si>
    <t>Paybase Limited</t>
  </si>
  <si>
    <t>iMillion Limited</t>
  </si>
  <si>
    <t>1,2,3,4a,4b,5a and 6</t>
  </si>
  <si>
    <t>1,2,3,4,5,6 and 7*</t>
  </si>
  <si>
    <t>myPOS Europe Ltd</t>
  </si>
  <si>
    <t>EBANX Limited</t>
  </si>
  <si>
    <t>1,2,3,4,5,6 i 7*</t>
  </si>
  <si>
    <t>Ebury Partners UK Limited</t>
  </si>
  <si>
    <t>1,2, i 5</t>
  </si>
  <si>
    <t>Checkout Ltd</t>
  </si>
  <si>
    <t>Entropay Limited</t>
  </si>
  <si>
    <t>Fondy Limited</t>
  </si>
  <si>
    <t>YoYo Wallet Limited</t>
  </si>
  <si>
    <t xml:space="preserve">BlaBla Connect Limited </t>
  </si>
  <si>
    <t>CashDash UK Limited</t>
  </si>
  <si>
    <t xml:space="preserve">Digital Capital Ltd </t>
  </si>
  <si>
    <t>3 and 7*</t>
  </si>
  <si>
    <t xml:space="preserve"> from the UK:                                                               1) JLF Enterprises Ltd</t>
  </si>
  <si>
    <t>directly through the agent</t>
  </si>
  <si>
    <t>1, 2 and 4</t>
  </si>
  <si>
    <t>eMerchantPay Limited</t>
  </si>
  <si>
    <t>3,5,6 and 7*</t>
  </si>
  <si>
    <t>The ai Corporation Limited</t>
  </si>
  <si>
    <t xml:space="preserve">WEX Europe UK Limited </t>
  </si>
  <si>
    <t>Clear Junction Ltd</t>
  </si>
  <si>
    <t>Centtrip Limited</t>
  </si>
  <si>
    <t>CB Payments Ltd</t>
  </si>
  <si>
    <t>Fasterpay Ltd</t>
  </si>
  <si>
    <t xml:space="preserve"> CashFlows Europe Limited</t>
  </si>
  <si>
    <t>1) PAXEPT Payments Ltd</t>
  </si>
  <si>
    <t>/
/
/</t>
  </si>
  <si>
    <t>directly through the agent from United Kingdom:</t>
  </si>
  <si>
    <t>1,4 and 6</t>
  </si>
  <si>
    <t>passported since 8/11/2018</t>
  </si>
  <si>
    <t xml:space="preserve">service 7* is no longer </t>
  </si>
  <si>
    <t>2,3 and 7*</t>
  </si>
  <si>
    <t>Moorwand Ltd</t>
  </si>
  <si>
    <t>Hyperwallet Systems Europe Limited</t>
  </si>
  <si>
    <t xml:space="preserve">Cambridge Mercantile Corp (UK) Limited </t>
  </si>
  <si>
    <t xml:space="preserve">1,2,3,4,5,6 and 7* </t>
  </si>
  <si>
    <t>Transact24 (UK) Ltd</t>
  </si>
  <si>
    <t>1, 2,3 and 7*</t>
  </si>
  <si>
    <t>Park Card Services Ltd</t>
  </si>
  <si>
    <t>Currencies Direct Ltd</t>
  </si>
  <si>
    <t xml:space="preserve">1,4,5 and 6 </t>
  </si>
  <si>
    <t>Argentex LLP</t>
  </si>
  <si>
    <t>MIR Limited UK Ltd</t>
  </si>
  <si>
    <t>Caxton FX Ltd</t>
  </si>
  <si>
    <t>Vitesse PSP Limited</t>
  </si>
  <si>
    <t xml:space="preserve">distribution </t>
  </si>
  <si>
    <t>Modulr FS Limited</t>
  </si>
  <si>
    <t>Bilderings Pay Limited</t>
  </si>
  <si>
    <t xml:space="preserve"> </t>
  </si>
  <si>
    <t>Glint Pay Services Ltd</t>
  </si>
  <si>
    <t>eCOMM Merchant Solutions Limited</t>
  </si>
  <si>
    <t xml:space="preserve">PayrNet Limited </t>
  </si>
  <si>
    <t>Ace Union Limited</t>
  </si>
  <si>
    <t>Travelex Europe Limited</t>
  </si>
  <si>
    <t>Airbnb Payments UK Limited</t>
  </si>
  <si>
    <t xml:space="preserve">distribution
redemption </t>
  </si>
  <si>
    <t>directly through the agent from the UK:                                                               1) Settlego Limited</t>
  </si>
  <si>
    <t xml:space="preserve"> FaceKart Limited</t>
  </si>
  <si>
    <t>Ozan Limited</t>
  </si>
  <si>
    <t>WTUK Limited</t>
  </si>
  <si>
    <t>Wirepayer Limited</t>
  </si>
  <si>
    <t>PSI-Pay Ltd</t>
  </si>
  <si>
    <t>VFX Financial PLC</t>
  </si>
  <si>
    <t>YouPass Payments Europe Limited</t>
  </si>
  <si>
    <t>3) TMG Pay Ltd</t>
  </si>
  <si>
    <t>2) Freepaymaster</t>
  </si>
  <si>
    <t>1) CFS-Zipp Technologies Ltd</t>
  </si>
  <si>
    <t>distribution and redemption</t>
  </si>
  <si>
    <t>3, 4, 5, 6 i 7*</t>
  </si>
  <si>
    <t xml:space="preserve">CFS-ZIPP Limited </t>
  </si>
  <si>
    <t>2,3,4,7 and 8</t>
  </si>
  <si>
    <t>Revolut Limited</t>
  </si>
  <si>
    <t>Allpay Limited</t>
  </si>
  <si>
    <t>2,3,4,5,6 and 7*</t>
  </si>
  <si>
    <t>AF Payments Limited</t>
  </si>
  <si>
    <t>Decta Ltd</t>
  </si>
  <si>
    <t>RightCard Payment Services Limited</t>
  </si>
  <si>
    <t>1, 2,  5 and 7*</t>
  </si>
  <si>
    <t>GK Pay Limited</t>
  </si>
  <si>
    <t>Circle UK Trading Limited</t>
  </si>
  <si>
    <t>Stripe Payments UK Limited</t>
  </si>
  <si>
    <t>Soldo Financial Services Limited</t>
  </si>
  <si>
    <t xml:space="preserve"> World First UK Limited</t>
  </si>
  <si>
    <t>1, 2, 3, 4, 5, 6 and 7*</t>
  </si>
  <si>
    <t>1, 2, 3, 4, 5, 6 i 7*</t>
  </si>
  <si>
    <t xml:space="preserve">1, 2, 3, 4 and 5 </t>
  </si>
  <si>
    <t>Allstar Business Solutions Limited</t>
  </si>
  <si>
    <t xml:space="preserve">3, 4, 5, 6 i 7* </t>
  </si>
  <si>
    <t xml:space="preserve">1, 2, 3, 5 and 6 </t>
  </si>
  <si>
    <t>2) Wirex Limited</t>
  </si>
  <si>
    <t>1) Monese Ltd</t>
  </si>
  <si>
    <t xml:space="preserve">directly through the agent from the UK: </t>
  </si>
  <si>
    <t>Contis Financial Services Limited</t>
  </si>
  <si>
    <t>directly through the agent from the UK:                                                             1) Payxpert UK Ltd</t>
  </si>
  <si>
    <t>Megatransfers</t>
  </si>
  <si>
    <t>21/4/2016 additional trading name:</t>
  </si>
  <si>
    <t>* additional remark: from</t>
  </si>
  <si>
    <t xml:space="preserve">distribution 
redemption </t>
  </si>
  <si>
    <t xml:space="preserve">2) Electronic Wallet Limited </t>
  </si>
  <si>
    <t>directly through the agent from the UK:                                                             1) Digital Securities Exchange Ltd</t>
  </si>
  <si>
    <t>Financial Conduct Authority,                                   United Kingdom</t>
  </si>
  <si>
    <t xml:space="preserve">redemption </t>
  </si>
  <si>
    <t xml:space="preserve">             22/8/2014</t>
  </si>
  <si>
    <t xml:space="preserve">      1, 2, 3, 4, 5, 6 and 7*</t>
  </si>
  <si>
    <t xml:space="preserve">issuance </t>
  </si>
  <si>
    <t>Paysafe Financial Services Limited</t>
  </si>
  <si>
    <t>Nvayo Limited</t>
  </si>
  <si>
    <t>3, 4, 5, 6 and 7*</t>
  </si>
  <si>
    <t>Skrill Limited</t>
  </si>
  <si>
    <t>1,2,3,4, 5 and 6</t>
  </si>
  <si>
    <t>PaySend PLC</t>
  </si>
  <si>
    <t xml:space="preserve">distribution and redemption </t>
  </si>
  <si>
    <t xml:space="preserve">2) Trusek Limited </t>
  </si>
  <si>
    <t>NxSystems Ltd</t>
  </si>
  <si>
    <t xml:space="preserve">Payment services that may be provided in the Republic of Croatia </t>
  </si>
  <si>
    <t>Activities related to electronic money issuance that can be performed in the Republic of Croatia</t>
  </si>
  <si>
    <t>Manner of providing services</t>
  </si>
  <si>
    <t>Competent authority</t>
  </si>
  <si>
    <t>Name of the Electronic Money 
Institution (EMI)</t>
  </si>
  <si>
    <t>No</t>
  </si>
  <si>
    <t xml:space="preserve">     telecommunication, IT system or network operator, acting only as an intermediary between the payment service user and the supplier of goods and services (according to PSD1);</t>
  </si>
  <si>
    <t>Name of the Payment Institution (PI)</t>
  </si>
  <si>
    <t>Name of the Account Information Service Provider (AISP)</t>
  </si>
  <si>
    <t>3S Money Club Ltd</t>
  </si>
  <si>
    <t>1, 2, 3, 4a, 4b, 5a and 6</t>
  </si>
  <si>
    <t xml:space="preserve">Payment service that may be provided in the Republic of Croatia </t>
  </si>
  <si>
    <r>
      <t>PAYMENT SERVICE</t>
    </r>
    <r>
      <rPr>
        <sz val="12"/>
        <color rgb="FF000000"/>
        <rFont val="Calibri"/>
        <family val="2"/>
        <charset val="238"/>
      </rPr>
      <t>:</t>
    </r>
  </si>
  <si>
    <r>
      <rPr>
        <b/>
        <sz val="10"/>
        <color indexed="8"/>
        <rFont val="Calibri"/>
        <family val="2"/>
        <charset val="238"/>
      </rPr>
      <t>8</t>
    </r>
    <r>
      <rPr>
        <sz val="10"/>
        <color indexed="8"/>
        <rFont val="Calibri"/>
        <family val="2"/>
        <charset val="238"/>
      </rPr>
      <t xml:space="preserve"> Account information services</t>
    </r>
  </si>
  <si>
    <t xml:space="preserve"> 8/4/2019</t>
  </si>
  <si>
    <t xml:space="preserve"> 2/8/2018 </t>
  </si>
  <si>
    <t>12/7/2018  
*additional remark: from 12/4/2016 additional tranding name: OFX</t>
  </si>
  <si>
    <t>Funtech Global Communications Limited</t>
  </si>
  <si>
    <t>Ecommerce Technologies LTD</t>
  </si>
  <si>
    <t>E-Pay International Ltd</t>
  </si>
  <si>
    <t>1, 2, 3b, 3c, 6 and 7*</t>
  </si>
  <si>
    <t>1 and 6</t>
  </si>
  <si>
    <t>Dek-Co (UK) Limited</t>
  </si>
  <si>
    <t>Infinity International Limited</t>
  </si>
  <si>
    <t>TILL DEAL LIMITED</t>
  </si>
  <si>
    <t>Money Dashboard Ltd</t>
  </si>
  <si>
    <t>Windcave Limited</t>
  </si>
  <si>
    <t>3a, 3b and 5b</t>
  </si>
  <si>
    <t>Emerald Financial Group (UK) Ltd</t>
  </si>
  <si>
    <t>SumUp Payments Limited</t>
  </si>
  <si>
    <t>1 and 2</t>
  </si>
  <si>
    <t>SAFECONNECT LTD</t>
  </si>
  <si>
    <t>Altaif Money Transfer Limited</t>
  </si>
  <si>
    <t>M A Fastmove Limited</t>
  </si>
  <si>
    <t>Hamilton Court Foreign Exchange Limited</t>
  </si>
  <si>
    <t>Luxon Payments Limited</t>
  </si>
  <si>
    <t>1, 3 and 5a</t>
  </si>
  <si>
    <t>GBXP Limited</t>
  </si>
  <si>
    <t>Noveba Limited</t>
  </si>
  <si>
    <t>Mia Pago Ltd</t>
  </si>
  <si>
    <t xml:space="preserve">Earthport plc </t>
  </si>
  <si>
    <t>Reflow Zone Limited</t>
  </si>
  <si>
    <t>MoneyMovr Limited</t>
  </si>
  <si>
    <t>6/11/2019
*additional remark: additional tranding name: Hawale</t>
  </si>
  <si>
    <t>Friendly Score UK Ltd</t>
  </si>
  <si>
    <t>Angra Ltd</t>
  </si>
  <si>
    <t>2, 3, 5 and 6</t>
  </si>
  <si>
    <t>OPTIMAL CURRENCY LIMITED</t>
  </si>
  <si>
    <t>Monetley Ltd</t>
  </si>
  <si>
    <t>Naudapay Limited</t>
  </si>
  <si>
    <t>Jabex International Limited</t>
  </si>
  <si>
    <t>P2C International Ltd</t>
  </si>
  <si>
    <t>Curve 1 Limited</t>
  </si>
  <si>
    <t>1, 2, 3, 4, 5, 6, 7 and 8</t>
  </si>
  <si>
    <t xml:space="preserve">                 11/4/2014</t>
  </si>
  <si>
    <t>OBN Global Limited</t>
  </si>
  <si>
    <t>Ballinger &amp; Co. Ltd</t>
  </si>
  <si>
    <t>3a, 3b, 5b, 7 and 8</t>
  </si>
  <si>
    <t>SAFENED-FOURTHLINE LIMITED</t>
  </si>
  <si>
    <t>Plum Fintech LTD</t>
  </si>
  <si>
    <t>Vibe Pay Limited</t>
  </si>
  <si>
    <t>WireBloom Ltd</t>
  </si>
  <si>
    <t>UKForex Limited</t>
  </si>
  <si>
    <t>1, 3, 5a and 6</t>
  </si>
  <si>
    <t>Fiem Ltd</t>
  </si>
  <si>
    <t>Citizen UK Holding Limited</t>
  </si>
  <si>
    <t>Alpha FX Limited</t>
  </si>
  <si>
    <t>A Place in the Sun Currency Ltd</t>
  </si>
  <si>
    <t>Fin Center Limited</t>
  </si>
  <si>
    <t>Receipt Bank limited</t>
  </si>
  <si>
    <t>Flywire Payments Limited</t>
  </si>
  <si>
    <t>1, 2, 5b and 6</t>
  </si>
  <si>
    <t>Epayments Systems Ltd</t>
  </si>
  <si>
    <t xml:space="preserve">                       /</t>
  </si>
  <si>
    <t xml:space="preserve">                      /</t>
  </si>
  <si>
    <t>Aftab Currency Exchange Limited</t>
  </si>
  <si>
    <t>ITBS - IT and Business Systems Limited</t>
  </si>
  <si>
    <t xml:space="preserve">AFTERBANKS </t>
  </si>
  <si>
    <t>Seachange Financial Services Limited</t>
  </si>
  <si>
    <t>Euronet Payment Services Ltd</t>
  </si>
  <si>
    <t>Larstal Limited</t>
  </si>
  <si>
    <t>Ecospend Technologies Limited</t>
  </si>
  <si>
    <t>LL PAY UK LTD</t>
  </si>
  <si>
    <t>Xpate ltd</t>
  </si>
  <si>
    <t>ETA Money Limited</t>
  </si>
  <si>
    <t xml:space="preserve">FxPro Invest Ltd </t>
  </si>
  <si>
    <t>Yodlee Inc. UK Branch</t>
  </si>
  <si>
    <t>D T &amp; T Corporation Limited</t>
  </si>
  <si>
    <t>Authoripay Limited</t>
  </si>
  <si>
    <t>Interpay UK Limited</t>
  </si>
  <si>
    <t>BillX Ltd</t>
  </si>
  <si>
    <t>1, 2, 5 and 6</t>
  </si>
  <si>
    <t>Opay Holding Limited</t>
  </si>
  <si>
    <t>Wirecard Card Solutions Limited</t>
  </si>
  <si>
    <t xml:space="preserve">Financial Conduct Authority, </t>
  </si>
  <si>
    <t xml:space="preserve"> United Kingdom</t>
  </si>
  <si>
    <t>Blackthorn Finance Ltd</t>
  </si>
  <si>
    <t>AD Financial Group Ltd</t>
  </si>
  <si>
    <t>Access Systems (UK) Ltd</t>
  </si>
  <si>
    <t>Novatum Tech limited</t>
  </si>
  <si>
    <t>Pay Set Ltd</t>
  </si>
  <si>
    <t>Quickremit Limited</t>
  </si>
  <si>
    <t>MONELIQ LTD</t>
  </si>
  <si>
    <t>GRANTS PAYMENTSOLUTIONS LTD</t>
  </si>
  <si>
    <t>10/07/2020.</t>
  </si>
  <si>
    <t>Privat 3 Money Limited</t>
  </si>
  <si>
    <t>1, 2, 3, 4a, 4b, 5 and 6</t>
  </si>
  <si>
    <t>UK First Fintech Limited</t>
  </si>
  <si>
    <t>3a, 3b and 6</t>
  </si>
  <si>
    <t>20/08/2020.</t>
  </si>
  <si>
    <t>Recary Ltd</t>
  </si>
  <si>
    <t>VertoFX Ltd</t>
  </si>
  <si>
    <t>SafeNetPay Services Company Limited</t>
  </si>
  <si>
    <t>Infinity Foreign Exchange Ltd</t>
  </si>
  <si>
    <t>StoneX Financial Ltd</t>
  </si>
  <si>
    <t>directly through the agent from the UK:                                                               1) New Wawe Capital Limited
2) EBanx Limited</t>
  </si>
  <si>
    <t>distribution
redemption</t>
  </si>
  <si>
    <t>2/11/2016
7/8/2020
2/9/2020
2/9/2020
3/9/2020
3/9/2020
8/9/2020
8/9/2020
8/9/2020
17/9/2020
17/9/2020
17/9/2020</t>
  </si>
  <si>
    <t>Currenxie (UK) Ltd</t>
  </si>
  <si>
    <t>Yoello Limited</t>
  </si>
  <si>
    <t>1, 5 and 6</t>
  </si>
  <si>
    <t xml:space="preserve">ISX Financial UK Ltd </t>
  </si>
  <si>
    <t>issuance
distribution
redemption</t>
  </si>
  <si>
    <t>Billion Key Limited</t>
  </si>
  <si>
    <t xml:space="preserve">
30/9/2020</t>
  </si>
  <si>
    <t>Ziglu Limited</t>
  </si>
  <si>
    <t>EPAYPRO UK Limited</t>
  </si>
  <si>
    <t>3) Kiyanpay Ltd</t>
  </si>
  <si>
    <t>Mortgage FX Limited</t>
  </si>
  <si>
    <t>directly through the agent from the UK:   
1) Currency Clear Limited</t>
  </si>
  <si>
    <t xml:space="preserve">Prepaid Services Company Limited </t>
  </si>
  <si>
    <t>Practika Finance Ltd</t>
  </si>
  <si>
    <t>directly through the agent from the UK:   
1) Baanx Group Limited</t>
  </si>
  <si>
    <t>Fractal Labs Ltd</t>
  </si>
  <si>
    <t>Sync.Money UK Ltd</t>
  </si>
  <si>
    <r>
      <rPr>
        <b/>
        <i/>
        <sz val="10"/>
        <color indexed="8"/>
        <rFont val="Calibri"/>
        <family val="2"/>
        <charset val="238"/>
      </rPr>
      <t>Disclaimer:</t>
    </r>
    <r>
      <rPr>
        <sz val="10"/>
        <color indexed="8"/>
        <rFont val="Calibri"/>
        <family val="2"/>
        <charset val="238"/>
      </rPr>
      <t xml:space="preserve"> Documentation and information on the intent to provide payment services by these institutions in the territory of the Republic of Croatia were received from the competent authorities of the Member States in accordance with the prescribed procedure.</t>
    </r>
  </si>
  <si>
    <r>
      <rPr>
        <b/>
        <i/>
        <sz val="10"/>
        <color indexed="8"/>
        <rFont val="Calibri"/>
        <family val="2"/>
        <charset val="238"/>
      </rPr>
      <t>Disclaimer:</t>
    </r>
    <r>
      <rPr>
        <sz val="10"/>
        <color indexed="8"/>
        <rFont val="Calibri"/>
        <family val="2"/>
        <charset val="238"/>
      </rPr>
      <t xml:space="preserve"> Documentation and information on the intent to provide payment services and activities related to electronic money issuance by these institutions in the territory of the Republic of Croatia were received from the competent authorities of the Member States in accordance with the prescribed procedure.</t>
    </r>
  </si>
  <si>
    <r>
      <rPr>
        <b/>
        <i/>
        <sz val="10"/>
        <color indexed="8"/>
        <rFont val="Calibri"/>
        <family val="2"/>
        <charset val="238"/>
      </rPr>
      <t xml:space="preserve">Disclaimer: </t>
    </r>
    <r>
      <rPr>
        <sz val="10"/>
        <color indexed="8"/>
        <rFont val="Calibri"/>
        <family val="2"/>
        <charset val="238"/>
      </rPr>
      <t>Documentation and information on the intent to provide account information service by these institutions in the territory of the Republic of Croatia were received from the competent authorities of the Member States in accordance with the prescribed procedure.</t>
    </r>
  </si>
  <si>
    <t>CredoRax (Malta) Ltd.</t>
  </si>
  <si>
    <t>Malta Financial Services Authority,</t>
  </si>
  <si>
    <t>3, 4, 5, and 7*</t>
  </si>
  <si>
    <t xml:space="preserve">                       17/7/2015 
* additional remark: started to operate as credit institution</t>
  </si>
  <si>
    <t>Malta</t>
  </si>
  <si>
    <t xml:space="preserve">Yapital Financial A.G. </t>
  </si>
  <si>
    <t>Commission de Surveillance du Secteur Financier,</t>
  </si>
  <si>
    <t>3, 5, 6, and 7*</t>
  </si>
  <si>
    <t>Luxembourg</t>
  </si>
  <si>
    <t xml:space="preserve">Commission de  Surveillance du  Secteur </t>
  </si>
  <si>
    <t>iPay International S.A.</t>
  </si>
  <si>
    <t xml:space="preserve"> Financier, Luxembourg</t>
  </si>
  <si>
    <t>SEQR Payments AB</t>
  </si>
  <si>
    <t>Finansinspektionen, Sweden</t>
  </si>
  <si>
    <t>3, 4, 5 and 6</t>
  </si>
  <si>
    <t>Finansinspektionen,</t>
  </si>
  <si>
    <t>Monark Finans AB</t>
  </si>
  <si>
    <t>Sweden</t>
  </si>
  <si>
    <t xml:space="preserve">De Nederlandsche Bank NV, </t>
  </si>
  <si>
    <t>Payoneer Europe B.V.</t>
  </si>
  <si>
    <t>Netherlands</t>
  </si>
  <si>
    <t xml:space="preserve">         20/10/2014</t>
  </si>
  <si>
    <t>1, 2 and 7*</t>
  </si>
  <si>
    <t xml:space="preserve">      14/1/2015 </t>
  </si>
  <si>
    <t xml:space="preserve"> 16/4/2020 </t>
  </si>
  <si>
    <t>Paynetics AD</t>
  </si>
  <si>
    <t>Bulgarian National Bank, Bulgaria</t>
  </si>
  <si>
    <t>PAYONE GmbH</t>
  </si>
  <si>
    <t>Federal Financial Supervisory Authority (BaFin), Germany</t>
  </si>
  <si>
    <t>3,4,5 and 6</t>
  </si>
  <si>
    <t xml:space="preserve">                 25/8/2017
*additional remark: 28/9/2017 Payone GmbH merged to B+S Card Service GmbH and changed its name to BS PAYONE GmbH</t>
  </si>
  <si>
    <t>waluciarz.pl S.A.</t>
  </si>
  <si>
    <t>Polish Financial Supervision Authority, Poland</t>
  </si>
  <si>
    <t>Adyen B.V.</t>
  </si>
  <si>
    <t>De Nederlandsche Bank NV  (the Dutch Central Bank), Netherlands</t>
  </si>
  <si>
    <t xml:space="preserve">             11/7/ 2014</t>
  </si>
  <si>
    <t xml:space="preserve">                 1/8/2017                                
*additional remark: since 25/4/2017 operates as credit institution. From 13/6/2018 has changed name into Adyen N.V.</t>
  </si>
  <si>
    <t>PFC Technology AB</t>
  </si>
  <si>
    <t>Swedish Financial Supervisory Authority, Sweden</t>
  </si>
  <si>
    <t>15/11/2018
*additional remark: operated as Betalo AB</t>
  </si>
  <si>
    <t>Bruc Bond, UAB</t>
  </si>
  <si>
    <t>Bank of Lithuania, Lithuania</t>
  </si>
  <si>
    <t>16/4/2020
*additional remark: until 11/12/2019 operated under the name Moneta International UAB</t>
  </si>
  <si>
    <t>UAB "Pervesk"</t>
  </si>
  <si>
    <t>Bank of Lithuania, Lithvania</t>
  </si>
  <si>
    <t>"Easy Payment Services" OOD</t>
  </si>
  <si>
    <t>4b and 5</t>
  </si>
  <si>
    <t>BS PAYONE GmbH</t>
  </si>
  <si>
    <t>30.8.2019
*additional remark: merged to electronic money institution Ingenico Payment Services GmbH</t>
  </si>
  <si>
    <t>Aman Finance AB</t>
  </si>
  <si>
    <t>JAX PAY Sp.z.o.o.</t>
  </si>
  <si>
    <t>Polish Financial Supervision Authority , Poland</t>
  </si>
  <si>
    <t xml:space="preserve"> 4/11/2019</t>
  </si>
  <si>
    <t>Finolita Unio UAB</t>
  </si>
  <si>
    <t>JCB International France</t>
  </si>
  <si>
    <t>Autorité de contrôle prudentiel et de résolution, France</t>
  </si>
  <si>
    <t>3c and 5b</t>
  </si>
  <si>
    <t>Earthport Payment Services UAB</t>
  </si>
  <si>
    <t>Wallester AS</t>
  </si>
  <si>
    <t>Finantsinspektsioon, Estonia</t>
  </si>
  <si>
    <t>3b and 5a</t>
  </si>
  <si>
    <t>31/12/2020
*additional remark: since 24/3/2015 operating as an electronic money institution</t>
  </si>
  <si>
    <t>31/12/2020
*additional remark: until 15/4/2016 operated under the name American Express Services Limited</t>
  </si>
  <si>
    <t>31/12/2020
*additional remark: until 18/8/2016 operated under the name Chitoro Ltd</t>
  </si>
  <si>
    <t>31/12/2020
*additional remark: until 25/5/2016 operated under the name: HiFX PLC</t>
  </si>
  <si>
    <t>31/12/2020
*additional remark: from 16/2/2016 additional tranding name: RationalFX</t>
  </si>
  <si>
    <t>31/12/2020
*additional remark: until 2/11/2017 operated under the name: Cornhill FX Limited</t>
  </si>
  <si>
    <t>31/12/2020
*additional remark:  until 11/10/2018 operated under the name Pay2Global Limited *additional remark: from 11/10/2018 additional tranding names: Mobex and TerraPay</t>
  </si>
  <si>
    <t>31/12/2020
*additional remark:  until 28/10/2015 operated under the name  Cronosprint (UK) Limited</t>
  </si>
  <si>
    <t>31/12/2020
*additional remark: until 11/10/2019 operated under the name SafeNed Limited</t>
  </si>
  <si>
    <t>31/12/2020
*additional remark:  until 3/12/2016 operated under the name MB Transfers Ltd</t>
  </si>
  <si>
    <t>31/12/2020
*additional remark: until 23/5/2016 operated under the name Integrated Business Support Ltd; until 6/7/2016 operated under name Squareup (UK) Ltd.</t>
  </si>
  <si>
    <t>31/12/2020
*additional remark: until 19/10/2018 operated under the name Fintrax International Payment Services Limited</t>
  </si>
  <si>
    <t>31/12/2020
*additional remark: service 7* is no longer passported since 20/8/2018</t>
  </si>
  <si>
    <t xml:space="preserve">31/12/2020
*additional remark:  from 26/06/2020 till 30/06/2020 under supervisory measure: suspended issuance of electronic money and providing payment services.
From 30/06/2020 issuance of electronic money and providing payment services is resumed, but there continues to be certain requirements in place.
</t>
  </si>
  <si>
    <t>31/12/2020
* additional remark: until 14/12/2016 operated under the name PayWizard PLC. 
From 15/6/2017 additonal trading name:  Paysend Plc and Paywizard</t>
  </si>
  <si>
    <t>31/12/2020
* additional remark: until 2/3/2017 operated also under the name Moneybookers; from 2/3/2017 additional trading name: Skrill Quick Checkout</t>
  </si>
  <si>
    <t>31/12/2020
* additional remark: until 12/06/2017 operated under the name Kalixa Pay Limited; until 15/08/2017 operated under the name BW Pay Limited</t>
  </si>
  <si>
    <t xml:space="preserve">31/12/2020
* additional remark: until 4/2/2016 operated under the name Optimal Payments Limited; from 3/3/2017 additional trading names: NETELLER Digital Wallet and NET+ Prepaid Card </t>
  </si>
  <si>
    <t>19/11/2020
* additional remark: from 3/3/2017 additional trading names: Paysafecard, My Paysafecard and Paysafecard MasterCard
*additional remark: from 26/7/2017 additional trading name: Paysafe Cash</t>
  </si>
  <si>
    <t>31/12/2020
* additional remark: until 9/10/2017 redemption was provided</t>
  </si>
  <si>
    <t>31/12/2020
*additional remark: service 5b is no longer passported since 24/9/2018</t>
  </si>
  <si>
    <t>31/12/2020
*additional remark: until 3/2/2020 operated under the name System Merchants UK Ltd</t>
  </si>
  <si>
    <t>31/12/2020
*additional remark: until 24/11/2018 operated under the name Jeton Venture Limited</t>
  </si>
  <si>
    <t>31/12/2020
*additional remark: until 14/5/2019 operated under the name V-Wallet (Europe) Limited</t>
  </si>
  <si>
    <t>31/12/2020
*additional remark: until 6/11/2019 operated under the name Hermex international Limited; 
*until 26/3/2020 operated under the name TransferPro EMI Ltd</t>
  </si>
  <si>
    <t>1</t>
  </si>
  <si>
    <r>
      <t xml:space="preserve">directly through the agent from the UK:                                                               1) FaceKart </t>
    </r>
    <r>
      <rPr>
        <sz val="9"/>
        <rFont val="Calibri"/>
        <family val="2"/>
        <charset val="238"/>
      </rPr>
      <t>Limited</t>
    </r>
  </si>
  <si>
    <t>Boku Account Services UK Ltd</t>
  </si>
  <si>
    <t>Clickandbuy International Limited</t>
  </si>
  <si>
    <t>Payco Financial Services Ltd</t>
  </si>
  <si>
    <r>
      <rPr>
        <sz val="10"/>
        <rFont val="Calibri"/>
        <family val="2"/>
        <charset val="238"/>
      </rPr>
      <t xml:space="preserve"> redemption </t>
    </r>
  </si>
  <si>
    <t>6</t>
  </si>
  <si>
    <t>Euronet 360 Finance Limited</t>
  </si>
  <si>
    <t>Google Payment Limited</t>
  </si>
  <si>
    <t xml:space="preserve">   directly</t>
  </si>
  <si>
    <r>
      <rPr>
        <sz val="10"/>
        <rFont val="Calibri"/>
        <family val="2"/>
        <charset val="238"/>
      </rPr>
      <t xml:space="preserve"> United Kingdom</t>
    </r>
  </si>
  <si>
    <r>
      <rPr>
        <sz val="10"/>
        <rFont val="Calibri"/>
        <family val="2"/>
        <charset val="238"/>
      </rPr>
      <t xml:space="preserve">distribution </t>
    </r>
  </si>
  <si>
    <r>
      <rPr>
        <sz val="10"/>
        <rFont val="Calibri"/>
        <family val="2"/>
        <charset val="238"/>
      </rPr>
      <t xml:space="preserve">                       /</t>
    </r>
  </si>
  <si>
    <r>
      <rPr>
        <sz val="10"/>
        <rFont val="Calibri"/>
        <family val="2"/>
        <charset val="238"/>
      </rPr>
      <t>redemption</t>
    </r>
  </si>
  <si>
    <r>
      <rPr>
        <sz val="10"/>
        <rFont val="Calibri"/>
        <family val="2"/>
        <charset val="238"/>
      </rPr>
      <t xml:space="preserve">Cornercard UK Ltd </t>
    </r>
  </si>
  <si>
    <r>
      <rPr>
        <sz val="10"/>
        <rFont val="Calibri"/>
        <family val="2"/>
        <charset val="238"/>
      </rPr>
      <t xml:space="preserve">Financial Conduct Authority, </t>
    </r>
  </si>
  <si>
    <r>
      <rPr>
        <sz val="10"/>
        <rFont val="Calibri"/>
        <family val="2"/>
        <charset val="238"/>
      </rPr>
      <t xml:space="preserve">issuance </t>
    </r>
  </si>
  <si>
    <r>
      <rPr>
        <sz val="10"/>
        <rFont val="Calibri"/>
        <family val="2"/>
        <charset val="238"/>
      </rPr>
      <t>Lycamony Financial Services Ltd</t>
    </r>
  </si>
  <si>
    <r>
      <rPr>
        <sz val="10"/>
        <rFont val="Calibri"/>
        <family val="2"/>
        <charset val="238"/>
      </rPr>
      <t xml:space="preserve">MoneyNetlnt Ltd </t>
    </r>
  </si>
  <si>
    <r>
      <rPr>
        <sz val="10"/>
        <rFont val="Calibri"/>
        <family val="2"/>
        <charset val="238"/>
      </rPr>
      <t xml:space="preserve">directly </t>
    </r>
  </si>
  <si>
    <r>
      <rPr>
        <sz val="10"/>
        <rFont val="Calibri"/>
        <family val="2"/>
        <charset val="238"/>
      </rPr>
      <t>/</t>
    </r>
  </si>
  <si>
    <r>
      <rPr>
        <sz val="10"/>
        <rFont val="Calibri"/>
        <family val="2"/>
        <charset val="238"/>
      </rPr>
      <t>Webmoney Europe Ltd</t>
    </r>
  </si>
  <si>
    <r>
      <rPr>
        <sz val="10"/>
        <rFont val="Calibri"/>
        <family val="2"/>
        <charset val="238"/>
      </rPr>
      <t>United Kingdom</t>
    </r>
  </si>
  <si>
    <r>
      <rPr>
        <sz val="10"/>
        <rFont val="Calibri"/>
        <family val="2"/>
        <charset val="238"/>
      </rPr>
      <t>Online Currenca Corp Ltd</t>
    </r>
  </si>
  <si>
    <r>
      <rPr>
        <sz val="10"/>
        <rFont val="Calibri"/>
        <family val="2"/>
        <charset val="238"/>
      </rPr>
      <t>The Foremost Currency Group Ltd</t>
    </r>
  </si>
  <si>
    <r>
      <rPr>
        <sz val="10"/>
        <rFont val="Calibri"/>
        <family val="2"/>
        <charset val="238"/>
      </rPr>
      <t xml:space="preserve">  directly</t>
    </r>
  </si>
  <si>
    <r>
      <rPr>
        <sz val="10"/>
        <rFont val="Calibri"/>
        <family val="2"/>
        <charset val="238"/>
      </rPr>
      <t>distribution</t>
    </r>
  </si>
  <si>
    <r>
      <rPr>
        <sz val="10"/>
        <rFont val="Calibri"/>
        <family val="2"/>
        <charset val="238"/>
      </rPr>
      <t>Optal Financial Ltd</t>
    </r>
  </si>
  <si>
    <r>
      <rPr>
        <sz val="10"/>
        <rFont val="Calibri"/>
        <family val="2"/>
        <charset val="238"/>
      </rPr>
      <t xml:space="preserve">                          /</t>
    </r>
  </si>
  <si>
    <r>
      <rPr>
        <sz val="10"/>
        <rFont val="Calibri"/>
        <family val="2"/>
        <charset val="238"/>
      </rPr>
      <t>Financial Conduct Authority,</t>
    </r>
  </si>
  <si>
    <r>
      <rPr>
        <sz val="10"/>
        <rFont val="Calibri"/>
        <family val="2"/>
        <charset val="238"/>
      </rPr>
      <t>Azimo Ltd</t>
    </r>
  </si>
  <si>
    <r>
      <rPr>
        <sz val="10"/>
        <rFont val="Calibri"/>
        <family val="2"/>
        <charset val="238"/>
      </rPr>
      <t>PayCo Financial Services Ltd</t>
    </r>
  </si>
  <si>
    <r>
      <rPr>
        <sz val="10"/>
        <rFont val="Calibri"/>
        <family val="2"/>
        <charset val="238"/>
      </rPr>
      <t xml:space="preserve">GVS Prepaid Limited </t>
    </r>
  </si>
  <si>
    <t xml:space="preserve">               /</t>
  </si>
  <si>
    <r>
      <rPr>
        <sz val="10"/>
        <rFont val="Calibri"/>
        <family val="2"/>
        <charset val="238"/>
      </rPr>
      <t>One Stop Money Manager Limited</t>
    </r>
  </si>
  <si>
    <r>
      <rPr>
        <sz val="10"/>
        <rFont val="Calibri"/>
        <family val="2"/>
        <charset val="238"/>
      </rPr>
      <t>distribution and redemption</t>
    </r>
  </si>
  <si>
    <r>
      <rPr>
        <sz val="10"/>
        <rFont val="Calibri"/>
        <family val="2"/>
        <charset val="238"/>
      </rPr>
      <t xml:space="preserve">                    5</t>
    </r>
  </si>
  <si>
    <r>
      <rPr>
        <sz val="10"/>
        <rFont val="Calibri"/>
        <family val="2"/>
        <charset val="238"/>
      </rPr>
      <t>Payoma Limited</t>
    </r>
  </si>
  <si>
    <r>
      <rPr>
        <sz val="10"/>
        <rFont val="Calibri"/>
        <family val="2"/>
        <charset val="238"/>
      </rPr>
      <t>issuance</t>
    </r>
  </si>
  <si>
    <r>
      <rPr>
        <sz val="10"/>
        <rFont val="Calibri"/>
        <family val="2"/>
        <charset val="238"/>
      </rPr>
      <t xml:space="preserve">The Currency Cloud Limited </t>
    </r>
  </si>
  <si>
    <r>
      <rPr>
        <sz val="10"/>
        <rFont val="Calibri"/>
        <family val="2"/>
        <charset val="238"/>
      </rPr>
      <t xml:space="preserve">Transactworld Limited </t>
    </r>
  </si>
  <si>
    <r>
      <rPr>
        <sz val="10"/>
        <rFont val="Calibri"/>
        <family val="2"/>
        <charset val="238"/>
      </rPr>
      <t>Marq Millions Ltd</t>
    </r>
  </si>
  <si>
    <r>
      <rPr>
        <sz val="10"/>
        <rFont val="Calibri"/>
        <family val="2"/>
        <charset val="238"/>
      </rPr>
      <t>1, 2, 5, and 6</t>
    </r>
  </si>
  <si>
    <r>
      <rPr>
        <sz val="10"/>
        <rFont val="Calibri"/>
        <family val="2"/>
        <charset val="238"/>
      </rPr>
      <t xml:space="preserve">redemption </t>
    </r>
  </si>
  <si>
    <r>
      <rPr>
        <sz val="10"/>
        <rFont val="Calibri"/>
        <family val="2"/>
        <charset val="238"/>
      </rPr>
      <t xml:space="preserve">DiPocket Limited </t>
    </r>
  </si>
  <si>
    <r>
      <rPr>
        <sz val="10"/>
        <rFont val="Calibri"/>
        <family val="2"/>
        <charset val="238"/>
      </rPr>
      <t>First Rate Exchange Services Ltd</t>
    </r>
  </si>
  <si>
    <r>
      <rPr>
        <sz val="10"/>
        <rFont val="Calibri"/>
        <family val="2"/>
        <charset val="238"/>
      </rPr>
      <t>PPRO Financial Limited</t>
    </r>
  </si>
  <si>
    <r>
      <rPr>
        <sz val="10"/>
        <rFont val="Calibri"/>
        <family val="2"/>
        <charset val="238"/>
      </rPr>
      <t>1, 2, 3, 4, 5 and 6</t>
    </r>
  </si>
  <si>
    <r>
      <rPr>
        <sz val="10"/>
        <rFont val="Calibri"/>
        <family val="2"/>
        <charset val="238"/>
      </rPr>
      <t xml:space="preserve">JetPay Solutions Limited </t>
    </r>
  </si>
  <si>
    <r>
      <rPr>
        <sz val="10"/>
        <rFont val="Calibri"/>
        <family val="2"/>
        <charset val="238"/>
      </rPr>
      <t xml:space="preserve">IFX (UK) Ltd </t>
    </r>
  </si>
  <si>
    <r>
      <rPr>
        <sz val="10"/>
        <rFont val="Calibri"/>
        <family val="2"/>
        <charset val="238"/>
      </rPr>
      <t>TransferWise Limited</t>
    </r>
  </si>
  <si>
    <r>
      <rPr>
        <sz val="10"/>
        <rFont val="Calibri"/>
        <family val="2"/>
        <charset val="238"/>
      </rPr>
      <t>directly through the agent</t>
    </r>
  </si>
  <si>
    <r>
      <rPr>
        <sz val="10"/>
        <rFont val="Calibri"/>
        <family val="2"/>
        <charset val="238"/>
      </rPr>
      <t xml:space="preserve">from the UK: </t>
    </r>
  </si>
  <si>
    <r>
      <t>Tuxedo Money Card Limited</t>
    </r>
    <r>
      <rPr>
        <sz val="10"/>
        <rFont val="Life L2"/>
        <family val="1"/>
        <charset val="238"/>
      </rPr>
      <t xml:space="preserve">  </t>
    </r>
  </si>
  <si>
    <r>
      <rPr>
        <sz val="10"/>
        <rFont val="Calibri"/>
        <family val="2"/>
        <charset val="238"/>
      </rPr>
      <t>WorldPay AP Ltd</t>
    </r>
  </si>
  <si>
    <r>
      <rPr>
        <sz val="10"/>
        <rFont val="Calibri"/>
        <family val="2"/>
        <charset val="238"/>
      </rPr>
      <t>WorldPay (UK) Limited</t>
    </r>
  </si>
  <si>
    <r>
      <rPr>
        <sz val="10"/>
        <rFont val="Calibri"/>
        <family val="2"/>
        <charset val="238"/>
      </rPr>
      <t>3 and 5</t>
    </r>
  </si>
  <si>
    <r>
      <rPr>
        <sz val="10"/>
        <rFont val="Calibri"/>
        <family val="2"/>
        <charset val="238"/>
      </rPr>
      <t>Fast Intervalue Dealers Limited</t>
    </r>
  </si>
  <si>
    <r>
      <rPr>
        <sz val="10"/>
        <rFont val="Calibri"/>
        <family val="2"/>
        <charset val="238"/>
      </rPr>
      <t>1, 2, 4, and 5</t>
    </r>
  </si>
  <si>
    <r>
      <rPr>
        <sz val="10"/>
        <rFont val="Calibri"/>
        <family val="2"/>
        <charset val="238"/>
      </rPr>
      <t>Viva Payment Services S.A.</t>
    </r>
  </si>
  <si>
    <r>
      <rPr>
        <sz val="10"/>
        <rFont val="Calibri"/>
        <family val="2"/>
        <charset val="238"/>
      </rPr>
      <t>Bank of Greece, Greece</t>
    </r>
  </si>
  <si>
    <r>
      <rPr>
        <sz val="10"/>
        <rFont val="Calibri"/>
        <family val="2"/>
        <charset val="238"/>
      </rPr>
      <t>OPT FX Limited</t>
    </r>
  </si>
  <si>
    <r>
      <rPr>
        <sz val="10"/>
        <rFont val="Calibri"/>
        <family val="2"/>
        <charset val="238"/>
      </rPr>
      <t>Global Money Express Limited</t>
    </r>
  </si>
  <si>
    <r>
      <rPr>
        <sz val="10"/>
        <rFont val="Calibri"/>
        <family val="2"/>
        <charset val="238"/>
      </rPr>
      <t xml:space="preserve">American Express Payment Services Limited </t>
    </r>
  </si>
  <si>
    <r>
      <rPr>
        <sz val="10"/>
        <rFont val="Calibri"/>
        <family val="2"/>
        <charset val="238"/>
      </rPr>
      <t>5</t>
    </r>
  </si>
  <si>
    <r>
      <rPr>
        <sz val="10"/>
        <rFont val="Calibri"/>
        <family val="2"/>
        <charset val="238"/>
      </rPr>
      <t>Fidelis Market Consultants Ltd</t>
    </r>
  </si>
  <si>
    <r>
      <rPr>
        <sz val="10"/>
        <rFont val="Calibri"/>
        <family val="2"/>
        <charset val="238"/>
      </rPr>
      <t>through the agent:</t>
    </r>
  </si>
  <si>
    <r>
      <rPr>
        <sz val="10"/>
        <rFont val="Calibri"/>
        <family val="2"/>
        <charset val="238"/>
      </rPr>
      <t xml:space="preserve">    1) Sberbank d.d. </t>
    </r>
  </si>
  <si>
    <r>
      <rPr>
        <sz val="10"/>
        <rFont val="Calibri"/>
        <family val="2"/>
        <charset val="238"/>
      </rPr>
      <t xml:space="preserve">    2)  Tisak d.d.</t>
    </r>
  </si>
  <si>
    <r>
      <rPr>
        <sz val="10"/>
        <rFont val="Calibri"/>
        <family val="2"/>
        <charset val="238"/>
      </rPr>
      <t>PAK Exchange Limited</t>
    </r>
  </si>
  <si>
    <r>
      <rPr>
        <sz val="10"/>
        <rFont val="Calibri"/>
        <family val="2"/>
        <charset val="238"/>
      </rPr>
      <t>GCC Exchange UK Limited</t>
    </r>
  </si>
  <si>
    <r>
      <rPr>
        <sz val="10"/>
        <rFont val="Calibri"/>
        <family val="2"/>
        <charset val="238"/>
      </rPr>
      <t>Premier FX Limited</t>
    </r>
  </si>
  <si>
    <r>
      <rPr>
        <sz val="10"/>
        <rFont val="Calibri"/>
        <family val="2"/>
        <charset val="238"/>
      </rPr>
      <t xml:space="preserve"> 6</t>
    </r>
  </si>
  <si>
    <r>
      <rPr>
        <sz val="10"/>
        <rFont val="Calibri"/>
        <family val="2"/>
        <charset val="238"/>
      </rPr>
      <t>Global Currency Exchange Network Ltd</t>
    </r>
  </si>
  <si>
    <r>
      <rPr>
        <sz val="10"/>
        <rFont val="Calibri"/>
        <family val="2"/>
        <charset val="238"/>
      </rPr>
      <t>Hafiz Bros Travel &amp; Money Transfer Limited</t>
    </r>
  </si>
  <si>
    <r>
      <rPr>
        <sz val="10"/>
        <rFont val="Calibri"/>
        <family val="2"/>
        <charset val="238"/>
      </rPr>
      <t>Supersonicz Limited</t>
    </r>
  </si>
  <si>
    <r>
      <rPr>
        <sz val="10"/>
        <rFont val="Calibri"/>
        <family val="2"/>
        <charset val="238"/>
      </rPr>
      <t>Ecommpay Limited</t>
    </r>
  </si>
  <si>
    <r>
      <rPr>
        <sz val="10"/>
        <rFont val="Calibri"/>
        <family val="2"/>
        <charset val="238"/>
      </rPr>
      <t>Ferpay Ltd</t>
    </r>
  </si>
  <si>
    <r>
      <rPr>
        <sz val="10"/>
        <rFont val="Calibri"/>
        <family val="2"/>
        <charset val="238"/>
      </rPr>
      <t>3 and 6</t>
    </r>
  </si>
  <si>
    <r>
      <rPr>
        <sz val="10"/>
        <rFont val="Calibri"/>
        <family val="2"/>
        <charset val="238"/>
      </rPr>
      <t>PDQFX Limited</t>
    </r>
  </si>
  <si>
    <r>
      <rPr>
        <sz val="10"/>
        <rFont val="Calibri"/>
        <family val="2"/>
        <charset val="238"/>
      </rPr>
      <t>SGM-Foreign Exchange Limited</t>
    </r>
  </si>
  <si>
    <r>
      <rPr>
        <sz val="10"/>
        <rFont val="Calibri"/>
        <family val="2"/>
        <charset val="238"/>
      </rPr>
      <t>Currency Solutions Limited</t>
    </r>
  </si>
  <si>
    <r>
      <rPr>
        <sz val="10"/>
        <rFont val="Calibri"/>
        <family val="2"/>
        <charset val="238"/>
      </rPr>
      <t xml:space="preserve">Foreign Currency Exchange Limited </t>
    </r>
  </si>
  <si>
    <r>
      <rPr>
        <sz val="10"/>
        <rFont val="Calibri"/>
        <family val="2"/>
        <charset val="238"/>
      </rPr>
      <t>UKForex Limited</t>
    </r>
  </si>
  <si>
    <r>
      <rPr>
        <sz val="10"/>
        <rFont val="Calibri"/>
        <family val="2"/>
        <charset val="238"/>
      </rPr>
      <t>Alpha Transfers Limited</t>
    </r>
  </si>
  <si>
    <r>
      <rPr>
        <sz val="10"/>
        <rFont val="Calibri"/>
        <family val="2"/>
        <charset val="238"/>
      </rPr>
      <t>Cashpot Limited</t>
    </r>
  </si>
  <si>
    <r>
      <rPr>
        <sz val="10"/>
        <rFont val="Calibri"/>
        <family val="2"/>
        <charset val="238"/>
      </rPr>
      <t>First Data Europe Limited</t>
    </r>
  </si>
  <si>
    <r>
      <rPr>
        <sz val="10"/>
        <rFont val="Calibri"/>
        <family val="2"/>
        <charset val="238"/>
      </rPr>
      <t>CBN Ireland Remittance Centre Limited</t>
    </r>
  </si>
  <si>
    <r>
      <rPr>
        <sz val="10"/>
        <rFont val="Calibri"/>
        <family val="2"/>
        <charset val="238"/>
      </rPr>
      <t>Central Bank of Ireland, Ireland</t>
    </r>
  </si>
  <si>
    <r>
      <rPr>
        <sz val="10"/>
        <rFont val="Calibri"/>
        <family val="2"/>
        <charset val="238"/>
      </rPr>
      <t>Hermes Cash Ltd</t>
    </r>
  </si>
  <si>
    <r>
      <rPr>
        <sz val="10"/>
        <rFont val="Calibri"/>
        <family val="2"/>
        <charset val="238"/>
      </rPr>
      <t>Checkout Ltd</t>
    </r>
  </si>
  <si>
    <r>
      <rPr>
        <sz val="10"/>
        <rFont val="Calibri"/>
        <family val="2"/>
        <charset val="238"/>
      </rPr>
      <t>1, 2 and 5</t>
    </r>
  </si>
  <si>
    <r>
      <rPr>
        <sz val="10"/>
        <rFont val="Calibri"/>
        <family val="2"/>
        <charset val="238"/>
      </rPr>
      <t>ParityFX Plc</t>
    </r>
  </si>
  <si>
    <r>
      <rPr>
        <sz val="10"/>
        <rFont val="Calibri"/>
        <family val="2"/>
        <charset val="238"/>
      </rPr>
      <t>Calforex Limited</t>
    </r>
  </si>
  <si>
    <t xml:space="preserve">           9/9/2014</t>
  </si>
  <si>
    <r>
      <rPr>
        <sz val="10"/>
        <rFont val="Calibri"/>
        <family val="2"/>
        <charset val="238"/>
      </rPr>
      <t>Rakuten Payment Services S.A.</t>
    </r>
  </si>
  <si>
    <r>
      <rPr>
        <sz val="10"/>
        <rFont val="Calibri"/>
        <family val="2"/>
        <charset val="238"/>
      </rPr>
      <t>Commission de Surveillance du Secteur Financier, Luxembourg</t>
    </r>
  </si>
  <si>
    <r>
      <rPr>
        <sz val="10"/>
        <rFont val="Calibri"/>
        <family val="2"/>
        <charset val="238"/>
      </rPr>
      <t>Connectum Limited</t>
    </r>
  </si>
  <si>
    <t xml:space="preserve">         4/12/2014</t>
  </si>
  <si>
    <r>
      <rPr>
        <sz val="10"/>
        <rFont val="Calibri"/>
        <family val="2"/>
        <charset val="238"/>
      </rPr>
      <t>Unity Link Financial Services Ltd</t>
    </r>
  </si>
  <si>
    <r>
      <rPr>
        <sz val="10"/>
        <rFont val="Calibri"/>
        <family val="2"/>
        <charset val="238"/>
      </rPr>
      <t>Universal IFX Limited</t>
    </r>
  </si>
  <si>
    <r>
      <rPr>
        <sz val="10"/>
        <rFont val="Calibri"/>
        <family val="2"/>
        <charset val="238"/>
      </rPr>
      <t>Daytona Capital Managment Limited</t>
    </r>
  </si>
  <si>
    <t xml:space="preserve">        7/1/2015</t>
  </si>
  <si>
    <r>
      <rPr>
        <sz val="10"/>
        <rFont val="Calibri"/>
        <family val="2"/>
        <charset val="238"/>
      </rPr>
      <t>Entercash Ltd</t>
    </r>
  </si>
  <si>
    <r>
      <rPr>
        <sz val="10"/>
        <rFont val="Calibri"/>
        <family val="2"/>
        <charset val="238"/>
      </rPr>
      <t>Malta Financial Services Authority, Malta</t>
    </r>
  </si>
  <si>
    <r>
      <rPr>
        <sz val="10"/>
        <rFont val="Calibri"/>
        <family val="2"/>
        <charset val="238"/>
      </rPr>
      <t>InComm Payments UK Limited</t>
    </r>
  </si>
  <si>
    <r>
      <rPr>
        <sz val="10"/>
        <rFont val="Calibri"/>
        <family val="2"/>
        <charset val="238"/>
      </rPr>
      <t>3, 4 and 5</t>
    </r>
  </si>
  <si>
    <r>
      <rPr>
        <sz val="10"/>
        <rFont val="Calibri"/>
        <family val="2"/>
        <charset val="238"/>
      </rPr>
      <t xml:space="preserve">                  6</t>
    </r>
  </si>
  <si>
    <r>
      <rPr>
        <sz val="10"/>
        <rFont val="Calibri"/>
        <family val="2"/>
        <charset val="238"/>
      </rPr>
      <t>NordPay Financial Limited</t>
    </r>
  </si>
  <si>
    <r>
      <rPr>
        <sz val="10"/>
        <rFont val="Calibri"/>
        <family val="2"/>
        <charset val="238"/>
      </rPr>
      <t>First Remit Limited</t>
    </r>
  </si>
  <si>
    <r>
      <rPr>
        <sz val="10"/>
        <rFont val="Calibri"/>
        <family val="2"/>
        <charset val="238"/>
      </rPr>
      <t>Brac Saajan Exchange Limited</t>
    </r>
  </si>
  <si>
    <r>
      <rPr>
        <sz val="10"/>
        <rFont val="Calibri"/>
        <family val="2"/>
        <charset val="238"/>
      </rPr>
      <t>Instant Cash Worldwide Ltd</t>
    </r>
  </si>
  <si>
    <r>
      <rPr>
        <sz val="10"/>
        <rFont val="Calibri"/>
        <family val="2"/>
        <charset val="238"/>
      </rPr>
      <t xml:space="preserve">6 </t>
    </r>
  </si>
  <si>
    <r>
      <rPr>
        <sz val="10"/>
        <rFont val="Calibri"/>
        <family val="2"/>
        <charset val="238"/>
      </rPr>
      <t xml:space="preserve">Direct Payments Limited </t>
    </r>
  </si>
  <si>
    <r>
      <rPr>
        <sz val="10"/>
        <rFont val="Calibri"/>
        <family val="2"/>
        <charset val="238"/>
      </rPr>
      <t>Segregated Payments Limited</t>
    </r>
  </si>
  <si>
    <r>
      <rPr>
        <sz val="10"/>
        <rFont val="Calibri"/>
        <family val="2"/>
        <charset val="238"/>
      </rPr>
      <t xml:space="preserve">Bluesnap Payment Services Limited </t>
    </r>
  </si>
  <si>
    <r>
      <rPr>
        <sz val="10"/>
        <rFont val="Calibri"/>
        <family val="2"/>
        <charset val="238"/>
      </rPr>
      <t>3, 5 and 6</t>
    </r>
  </si>
  <si>
    <r>
      <rPr>
        <sz val="10"/>
        <rFont val="Calibri"/>
        <family val="2"/>
        <charset val="238"/>
      </rPr>
      <t>4 and 5</t>
    </r>
  </si>
  <si>
    <r>
      <rPr>
        <sz val="10"/>
        <rFont val="Calibri"/>
        <family val="2"/>
        <charset val="238"/>
      </rPr>
      <t>Saxo Payments A/S</t>
    </r>
  </si>
  <si>
    <r>
      <rPr>
        <sz val="10"/>
        <rFont val="Calibri"/>
        <family val="2"/>
        <charset val="238"/>
      </rPr>
      <t>Danish Financial Supervisory Authority, Denmark</t>
    </r>
  </si>
  <si>
    <r>
      <rPr>
        <sz val="10"/>
        <rFont val="Calibri"/>
        <family val="2"/>
        <charset val="238"/>
      </rPr>
      <t>3</t>
    </r>
  </si>
  <si>
    <r>
      <rPr>
        <sz val="10"/>
        <rFont val="Calibri"/>
        <family val="2"/>
        <charset val="238"/>
      </rPr>
      <t xml:space="preserve">Electronic and Voice Foreign Exchange Limited </t>
    </r>
  </si>
  <si>
    <r>
      <rPr>
        <sz val="10"/>
        <rFont val="Calibri"/>
        <family val="2"/>
        <charset val="238"/>
      </rPr>
      <t xml:space="preserve">Kantox Limited </t>
    </r>
  </si>
  <si>
    <r>
      <rPr>
        <sz val="10"/>
        <rFont val="Calibri"/>
        <family val="2"/>
        <charset val="238"/>
      </rPr>
      <t>ABS-CBN Europe Remittance Limited</t>
    </r>
  </si>
  <si>
    <r>
      <rPr>
        <sz val="10"/>
        <rFont val="Calibri"/>
        <family val="2"/>
        <charset val="238"/>
      </rPr>
      <t>Supercapital Ltd</t>
    </r>
  </si>
  <si>
    <r>
      <rPr>
        <sz val="10"/>
        <rFont val="Calibri"/>
        <family val="2"/>
        <charset val="238"/>
      </rPr>
      <t>Beltcastle Ltd</t>
    </r>
  </si>
  <si>
    <r>
      <rPr>
        <sz val="10"/>
        <rFont val="Calibri"/>
        <family val="2"/>
        <charset val="238"/>
      </rPr>
      <t>IFS Currency Limited</t>
    </r>
  </si>
  <si>
    <r>
      <rPr>
        <sz val="10"/>
        <rFont val="Calibri"/>
        <family val="2"/>
        <charset val="238"/>
      </rPr>
      <t>Cosmas Money Swift Ltd</t>
    </r>
  </si>
  <si>
    <r>
      <rPr>
        <sz val="10"/>
        <rFont val="Calibri"/>
        <family val="2"/>
        <charset val="238"/>
      </rPr>
      <t>Instinet Europe Limited</t>
    </r>
  </si>
  <si>
    <r>
      <rPr>
        <sz val="10"/>
        <rFont val="Calibri"/>
        <family val="2"/>
        <charset val="238"/>
      </rPr>
      <t xml:space="preserve">Casco Financial Services Limited </t>
    </r>
  </si>
  <si>
    <r>
      <rPr>
        <sz val="10"/>
        <rFont val="Calibri"/>
        <family val="2"/>
        <charset val="238"/>
      </rPr>
      <t xml:space="preserve">Orbit Remit Limited </t>
    </r>
  </si>
  <si>
    <r>
      <rPr>
        <sz val="10"/>
        <rFont val="Calibri"/>
        <family val="2"/>
        <charset val="238"/>
      </rPr>
      <t>ICE Processing Technologies Limited</t>
    </r>
  </si>
  <si>
    <r>
      <rPr>
        <sz val="10"/>
        <rFont val="Calibri"/>
        <family val="2"/>
        <charset val="238"/>
      </rPr>
      <t>Anjna Enterprise Ltd</t>
    </r>
  </si>
  <si>
    <r>
      <rPr>
        <sz val="10"/>
        <rFont val="Calibri"/>
        <family val="2"/>
        <charset val="238"/>
      </rPr>
      <t>MoneyTO Limited</t>
    </r>
  </si>
  <si>
    <r>
      <rPr>
        <sz val="10"/>
        <rFont val="Calibri"/>
        <family val="2"/>
        <charset val="238"/>
      </rPr>
      <t>Invapay Payment Solutions Limited</t>
    </r>
  </si>
  <si>
    <r>
      <rPr>
        <sz val="10"/>
        <rFont val="Calibri"/>
        <family val="2"/>
        <charset val="238"/>
      </rPr>
      <t xml:space="preserve">Exmoor Partners LLP </t>
    </r>
  </si>
  <si>
    <r>
      <rPr>
        <sz val="10"/>
        <rFont val="Calibri"/>
        <family val="2"/>
        <charset val="238"/>
      </rPr>
      <t xml:space="preserve">Global Investments Group Limited </t>
    </r>
  </si>
  <si>
    <r>
      <rPr>
        <sz val="10"/>
        <rFont val="Calibri"/>
        <family val="2"/>
        <charset val="238"/>
      </rPr>
      <t>Global Web Pay Limited</t>
    </r>
  </si>
  <si>
    <r>
      <rPr>
        <sz val="10"/>
        <rFont val="Calibri"/>
        <family val="2"/>
        <charset val="238"/>
      </rPr>
      <t xml:space="preserve">NEC Money Transfer Limited </t>
    </r>
  </si>
  <si>
    <r>
      <rPr>
        <sz val="10"/>
        <rFont val="Calibri"/>
        <family val="2"/>
        <charset val="238"/>
      </rPr>
      <t>Dixipay Ltd</t>
    </r>
  </si>
  <si>
    <r>
      <rPr>
        <sz val="10"/>
        <rFont val="Calibri"/>
        <family val="2"/>
        <charset val="238"/>
      </rPr>
      <t>Paaysay Ltd</t>
    </r>
  </si>
  <si>
    <r>
      <rPr>
        <sz val="10"/>
        <rFont val="Calibri"/>
        <family val="2"/>
        <charset val="238"/>
      </rPr>
      <t>Fast Track Money Transfer Limited</t>
    </r>
  </si>
  <si>
    <r>
      <rPr>
        <sz val="10"/>
        <rFont val="Calibri"/>
        <family val="2"/>
        <charset val="238"/>
      </rPr>
      <t>Integral FX LLP</t>
    </r>
  </si>
  <si>
    <r>
      <rPr>
        <sz val="10"/>
        <rFont val="Calibri"/>
        <family val="2"/>
        <charset val="238"/>
      </rPr>
      <t>TransferWise Ltd</t>
    </r>
  </si>
  <si>
    <r>
      <rPr>
        <sz val="10"/>
        <rFont val="Calibri"/>
        <family val="2"/>
        <charset val="238"/>
      </rPr>
      <t xml:space="preserve">BofA Merrill Lynch Merchant Services (Europe) Limited </t>
    </r>
  </si>
  <si>
    <r>
      <rPr>
        <sz val="10"/>
        <rFont val="Calibri"/>
        <family val="2"/>
        <charset val="238"/>
      </rPr>
      <t>Covercy Europe Ltd</t>
    </r>
  </si>
  <si>
    <r>
      <rPr>
        <sz val="10"/>
        <rFont val="Calibri"/>
        <family val="2"/>
        <charset val="238"/>
      </rPr>
      <t>1</t>
    </r>
  </si>
  <si>
    <r>
      <rPr>
        <sz val="10"/>
        <rFont val="Calibri"/>
        <family val="2"/>
        <charset val="238"/>
      </rPr>
      <t>Monex Europe Limited</t>
    </r>
  </si>
  <si>
    <r>
      <rPr>
        <sz val="10"/>
        <rFont val="Calibri"/>
        <family val="2"/>
        <charset val="238"/>
      </rPr>
      <t>Baydonhill Limited</t>
    </r>
  </si>
  <si>
    <r>
      <rPr>
        <sz val="10"/>
        <rFont val="Calibri"/>
        <family val="2"/>
        <charset val="238"/>
      </rPr>
      <t>1, 2, 3, and 6</t>
    </r>
  </si>
  <si>
    <r>
      <rPr>
        <sz val="10"/>
        <rFont val="Calibri"/>
        <family val="2"/>
        <charset val="238"/>
      </rPr>
      <t>SimbaPay Ltd</t>
    </r>
  </si>
  <si>
    <r>
      <rPr>
        <sz val="10"/>
        <rFont val="Calibri"/>
        <family val="2"/>
        <charset val="238"/>
      </rPr>
      <t>CYBERservices Europe S.A.</t>
    </r>
  </si>
  <si>
    <r>
      <rPr>
        <sz val="10"/>
        <rFont val="Calibri"/>
        <family val="2"/>
        <charset val="238"/>
      </rPr>
      <t>Real Money Services Ltd</t>
    </r>
  </si>
  <si>
    <r>
      <rPr>
        <sz val="10"/>
        <rFont val="Calibri"/>
        <family val="2"/>
        <charset val="238"/>
      </rPr>
      <t>2Checkout (UK) Limited</t>
    </r>
  </si>
  <si>
    <r>
      <rPr>
        <sz val="10"/>
        <rFont val="Calibri"/>
        <family val="2"/>
        <charset val="238"/>
      </rPr>
      <t>B Transfer Services Limited</t>
    </r>
  </si>
  <si>
    <r>
      <rPr>
        <sz val="10"/>
        <rFont val="Calibri"/>
        <family val="2"/>
        <charset val="238"/>
      </rPr>
      <t>Bibby Foreign Exchange Limited</t>
    </r>
  </si>
  <si>
    <r>
      <rPr>
        <sz val="10"/>
        <rFont val="Calibri"/>
        <family val="2"/>
        <charset val="238"/>
      </rPr>
      <t>1, 2, 3, 4 and 6</t>
    </r>
  </si>
  <si>
    <r>
      <rPr>
        <sz val="10"/>
        <rFont val="Calibri"/>
        <family val="2"/>
        <charset val="238"/>
      </rPr>
      <t>Eurochange Limited</t>
    </r>
  </si>
  <si>
    <r>
      <rPr>
        <sz val="10"/>
        <rFont val="Calibri"/>
        <family val="2"/>
        <charset val="238"/>
      </rPr>
      <t>Transpaygo Limited</t>
    </r>
  </si>
  <si>
    <r>
      <rPr>
        <sz val="10"/>
        <rFont val="Calibri"/>
        <family val="2"/>
        <charset val="238"/>
      </rPr>
      <t>Bank of Lithuania, Lithuania</t>
    </r>
  </si>
  <si>
    <t>List of payment institutions that ceased to operate in the Republic of Croatia</t>
  </si>
  <si>
    <t>List of electronic money institutions that ceased to operate in the Republic of Croatia</t>
  </si>
  <si>
    <t>List of registered account information service providers that ceased to provide account information services in the Republic of Croatia</t>
  </si>
  <si>
    <t>Gemini Europe Ltd</t>
  </si>
  <si>
    <t>(Safenetpay)</t>
  </si>
  <si>
    <t>distribution                                               redemption</t>
  </si>
  <si>
    <t>31/12/2020
*additional remark: until 7/9/2020 operated under the name EarthportFX Limited</t>
  </si>
  <si>
    <t>31/12/2020
*additional remark: until 10/09/2020 operated under the name INTL FCStone LTD</t>
  </si>
  <si>
    <t xml:space="preserve"> from the UK:                                                               1) Modulr Finance Ltd
2) Xace Limited
3) Bottlepay Ltd
4) Fibermode Ltd
5) Paxport Group UK Limited
6) Lerex Technology Limited
7) Crowd Property Limited
8) Blockchain Access UK Limited
9) Fortu Wealth Limited
10) Blockstar Developments Ltd
11) MTL Financial Ltd
12) UKDE Limited</t>
  </si>
  <si>
    <t>9/12/2020
*From 27/12/2018 additonal trading name:  Ceevo Financial Services (UK)</t>
  </si>
  <si>
    <t>30/10/2014                                                    *From 30/10/2014 operates as e-money institution</t>
  </si>
  <si>
    <t>21/11/2017                                          *additional remark: since 21/11/2017 operating as an electronic money institution</t>
  </si>
  <si>
    <t>31.12.2020                                  *additional remark: until 1/8/2016 operated under the name: Credibul EAD and until 12/12/2016 under the name: Paynetics EAD
*ceased to operate in RH as payment institution from 18/4/2018 (it operates as e-money institution)</t>
  </si>
  <si>
    <t>31.12.2020                                    *additional remark: until 30/05/2017 operated under the name Ixaris System Limited</t>
  </si>
  <si>
    <t>30/11/2017                                   *additional remark: since 30/11/2017 operating as an electronic money institution</t>
  </si>
  <si>
    <t>25/10/2018                                               *additional remark: since 25/10/2018 operating as an electronic money institution</t>
  </si>
  <si>
    <t xml:space="preserve">31.12.2020                                           *additional remark: since 6/12/2019 the firm must not carry out any regulated activity </t>
  </si>
  <si>
    <t>31/12/2020                                               *additional remark:  since 3/3/2020 temporarily suspended right to provide payment services to the payment users</t>
  </si>
  <si>
    <t xml:space="preserve">31/12/2020                                                 *additional remark: since 6/12/2019 the firm must not carry out any regulated activity </t>
  </si>
  <si>
    <t>Foreign Currency Exchange Ltd</t>
  </si>
  <si>
    <t>29/12/2015                                 *additional remark: since 29/12/2015                            operating as an electronic money institution</t>
  </si>
  <si>
    <r>
      <rPr>
        <sz val="10"/>
        <color rgb="FF000000"/>
        <rFont val="Calibri"/>
        <family val="2"/>
        <charset val="238"/>
      </rPr>
      <t>UAB WoraPay</t>
    </r>
  </si>
  <si>
    <r>
      <rPr>
        <sz val="10"/>
        <color rgb="FF000000"/>
        <rFont val="Calibri"/>
        <family val="2"/>
        <charset val="238"/>
      </rPr>
      <t>Bank of Lithuania, Lithuania</t>
    </r>
  </si>
  <si>
    <r>
      <rPr>
        <sz val="10"/>
        <color rgb="FF000000"/>
        <rFont val="Calibri"/>
        <family val="2"/>
        <charset val="238"/>
      </rPr>
      <t>directly</t>
    </r>
  </si>
  <si>
    <r>
      <rPr>
        <sz val="10"/>
        <color rgb="FF000000"/>
        <rFont val="Calibri"/>
        <family val="2"/>
        <charset val="238"/>
      </rPr>
      <t>6</t>
    </r>
  </si>
  <si>
    <t>21/9/2020
*additional remark:  since 25/7/2019 till 24/11/2020 was temporarily suspended</t>
  </si>
  <si>
    <t>Central Bank of Cyprus,</t>
  </si>
  <si>
    <t xml:space="preserve">Weezzo Ltd </t>
  </si>
  <si>
    <t>Cyprus</t>
  </si>
  <si>
    <t>5/8/2020
*additional remark: operated under the name: OKPAY CY Limited</t>
  </si>
  <si>
    <r>
      <rPr>
        <sz val="10"/>
        <color theme="1"/>
        <rFont val="Calibri"/>
        <family val="2"/>
        <charset val="238"/>
      </rPr>
      <t>Financial and Capital Market Commission,</t>
    </r>
  </si>
  <si>
    <r>
      <rPr>
        <sz val="10"/>
        <color theme="1"/>
        <rFont val="Calibri"/>
        <family val="2"/>
        <charset val="238"/>
      </rPr>
      <t>issuance</t>
    </r>
  </si>
  <si>
    <r>
      <rPr>
        <sz val="10"/>
        <color theme="1"/>
        <rFont val="Calibri"/>
        <family val="2"/>
        <charset val="238"/>
      </rPr>
      <t xml:space="preserve">Latvia </t>
    </r>
  </si>
  <si>
    <r>
      <rPr>
        <sz val="10"/>
        <color theme="1"/>
        <rFont val="Calibri"/>
        <family val="2"/>
        <charset val="238"/>
      </rPr>
      <t>directly</t>
    </r>
  </si>
  <si>
    <r>
      <rPr>
        <sz val="10"/>
        <color theme="1"/>
        <rFont val="Calibri"/>
        <family val="2"/>
        <charset val="238"/>
      </rPr>
      <t>distribution</t>
    </r>
  </si>
  <si>
    <r>
      <rPr>
        <sz val="10"/>
        <color theme="1"/>
        <rFont val="Calibri"/>
        <family val="2"/>
        <charset val="238"/>
      </rPr>
      <t>3 and 5</t>
    </r>
  </si>
  <si>
    <r>
      <rPr>
        <sz val="10"/>
        <color theme="1"/>
        <rFont val="Calibri"/>
        <family val="2"/>
        <charset val="238"/>
      </rPr>
      <t>redemption</t>
    </r>
  </si>
  <si>
    <t>1, 3, 4, 5 and 6</t>
  </si>
  <si>
    <t>3,  4 and 5</t>
  </si>
  <si>
    <r>
      <rPr>
        <sz val="10"/>
        <color rgb="FF000000"/>
        <rFont val="Calibri"/>
        <family val="2"/>
        <charset val="238"/>
      </rPr>
      <t>Malta</t>
    </r>
  </si>
  <si>
    <t>Ceevo Financial Services (Malta) Ltd</t>
  </si>
  <si>
    <r>
      <rPr>
        <sz val="10"/>
        <color rgb="FF000000"/>
        <rFont val="Calibri"/>
        <family val="2"/>
        <charset val="238"/>
      </rPr>
      <t xml:space="preserve">issuance </t>
    </r>
  </si>
  <si>
    <t>Wave Crest Holdings Limited</t>
  </si>
  <si>
    <r>
      <rPr>
        <sz val="10"/>
        <color theme="1"/>
        <rFont val="Calibri"/>
        <family val="2"/>
        <charset val="238"/>
      </rPr>
      <t>Gibraltar</t>
    </r>
  </si>
  <si>
    <r>
      <rPr>
        <sz val="10"/>
        <color theme="1"/>
        <rFont val="Calibri"/>
        <family val="2"/>
        <charset val="238"/>
      </rPr>
      <t>4</t>
    </r>
  </si>
  <si>
    <r>
      <rPr>
        <sz val="10"/>
        <color theme="1"/>
        <rFont val="Calibri"/>
        <family val="2"/>
        <charset val="238"/>
      </rPr>
      <t>IDT Financial Services Limited</t>
    </r>
  </si>
  <si>
    <t>1, 2, 3, 4, 5 and 7*</t>
  </si>
  <si>
    <r>
      <rPr>
        <sz val="10"/>
        <color theme="1"/>
        <rFont val="Calibri"/>
        <family val="2"/>
        <charset val="238"/>
      </rPr>
      <t>Gibraltar Financial Services Commission,</t>
    </r>
  </si>
  <si>
    <r>
      <rPr>
        <sz val="10"/>
        <color theme="1"/>
        <rFont val="Calibri"/>
        <family val="2"/>
        <charset val="238"/>
      </rPr>
      <t xml:space="preserve">Payoneer (EU) Limited </t>
    </r>
  </si>
  <si>
    <t>Xapo (Gibraltar) Limited</t>
  </si>
  <si>
    <t>Czech National Bank, Czech Republic</t>
  </si>
  <si>
    <t>W.A.G. Issuing Services a.s.</t>
  </si>
  <si>
    <t>Dukascopy Payments Ltd</t>
  </si>
  <si>
    <t xml:space="preserve">FMA Finanzmarktaufsicht Liechtenstein, </t>
  </si>
  <si>
    <t>TenX Payments Europe AG</t>
  </si>
  <si>
    <t>Liechtenstein</t>
  </si>
  <si>
    <t>Banca d'Italia, Italy</t>
  </si>
  <si>
    <t>5b</t>
  </si>
  <si>
    <r>
      <rPr>
        <sz val="10"/>
        <color rgb="FF000000"/>
        <rFont val="Calibri"/>
        <family val="2"/>
        <charset val="238"/>
      </rPr>
      <t>Lithuania</t>
    </r>
  </si>
  <si>
    <r>
      <rPr>
        <sz val="10"/>
        <color rgb="FF000000"/>
        <rFont val="Calibri"/>
        <family val="2"/>
        <charset val="238"/>
      </rPr>
      <t>Bank of Lithuania,</t>
    </r>
  </si>
  <si>
    <t>3a and 3b</t>
  </si>
  <si>
    <t>Malta Financial Services Authority, Malta</t>
  </si>
  <si>
    <t>Octet Europe Limited</t>
  </si>
  <si>
    <t>Nayax Europe UAB</t>
  </si>
  <si>
    <t>6/6/2021                                                                           *additional remark: since 6/6/2021 operates as an electronic money institution</t>
  </si>
  <si>
    <t>14/01/2021                                                                 *additional remark: since 28/02/2021 operates as an electronic money institution</t>
  </si>
  <si>
    <t>15/03/2019                                                                    *additional remark: since 15/03/2019 operating as an electronic money institution</t>
  </si>
  <si>
    <t>Mercury Payment Services S.p.A.</t>
  </si>
  <si>
    <t>1/4/2021
*additional remark:  until 19/12/2016 operated under the name SETEFI – Servizi Telematici Finanziari per il Terziario S.p.A.</t>
  </si>
  <si>
    <t>Lithuania</t>
  </si>
  <si>
    <t>epayblock UAB</t>
  </si>
  <si>
    <t>Bank of Lithuania,</t>
  </si>
  <si>
    <t xml:space="preserve">18/11/2021
*additional remark: since 6/8/2021 institution had temporary restrictions on the provision of services to legal persons </t>
  </si>
  <si>
    <t>SAFETYPAY EUROPE ENTIDAD DE PAGO, S.A.U.</t>
  </si>
  <si>
    <t>Banco de Espana, Španjolska</t>
  </si>
  <si>
    <t xml:space="preserve">directly </t>
  </si>
  <si>
    <t>Payment Institution NFD, a.s.</t>
  </si>
  <si>
    <r>
      <rPr>
        <sz val="10"/>
        <color theme="1"/>
        <rFont val="Calibri"/>
        <family val="2"/>
        <charset val="238"/>
      </rPr>
      <t>National Bank of Slovakia, Slovakia</t>
    </r>
  </si>
  <si>
    <r>
      <rPr>
        <sz val="10"/>
        <color theme="1"/>
        <rFont val="Calibri"/>
        <family val="2"/>
        <charset val="238"/>
      </rPr>
      <t>3.c</t>
    </r>
  </si>
  <si>
    <t>3.b and 5</t>
  </si>
  <si>
    <t>9/2/2022
*additional remark:  until 24/01/2017 operated under the name NFD, a.s.</t>
  </si>
  <si>
    <t>DIMOCO Payment Services GmbH</t>
  </si>
  <si>
    <t>Austrian Financial Market Autority, Austria</t>
  </si>
  <si>
    <t xml:space="preserve">3 and 5 </t>
  </si>
  <si>
    <t>10/3/2022
*additional remark:  ceased to provide activities due to a merger with DIMOCO Carrier Billing GmbH</t>
  </si>
  <si>
    <t xml:space="preserve">Phoenix Payments Ltd </t>
  </si>
  <si>
    <t>Trustcom Financial UAB</t>
  </si>
  <si>
    <t xml:space="preserve">1,2,3,5 i 6 </t>
  </si>
  <si>
    <t>Bitpanda Payments GmbH</t>
  </si>
  <si>
    <t>3, 6 and 7</t>
  </si>
  <si>
    <t>PingPong Europe S.A.</t>
  </si>
  <si>
    <t>Commission de Surveillance du Secteur Financier, Luksembourg</t>
  </si>
  <si>
    <t>3.,4.,5. i 7.*</t>
  </si>
  <si>
    <t>Financial Supervisory Authority, Island</t>
  </si>
  <si>
    <t>Rapyd Europe hf.</t>
  </si>
  <si>
    <t xml:space="preserve">FMA Liechtenstein, </t>
  </si>
  <si>
    <r>
      <rPr>
        <sz val="10"/>
        <color theme="1"/>
        <rFont val="Calibri"/>
        <family val="2"/>
        <charset val="238"/>
      </rPr>
      <t xml:space="preserve">issuance </t>
    </r>
  </si>
  <si>
    <t>DOCOMO Digital Payment Services AG</t>
  </si>
  <si>
    <r>
      <rPr>
        <sz val="10"/>
        <color theme="1"/>
        <rFont val="Calibri"/>
        <family val="2"/>
        <charset val="238"/>
      </rPr>
      <t xml:space="preserve">distribution </t>
    </r>
  </si>
  <si>
    <r>
      <rPr>
        <sz val="10"/>
        <color theme="1"/>
        <rFont val="Calibri"/>
        <family val="2"/>
        <charset val="238"/>
      </rPr>
      <t xml:space="preserve">redemption </t>
    </r>
  </si>
  <si>
    <r>
      <rPr>
        <sz val="10"/>
        <color rgb="FF000000"/>
        <rFont val="Calibri"/>
        <family val="2"/>
        <charset val="238"/>
      </rPr>
      <t>TT Express UAB</t>
    </r>
  </si>
  <si>
    <t>2,3,5,6,7 and 8</t>
  </si>
  <si>
    <t>Revolut Payments UAB</t>
  </si>
  <si>
    <t>Money Matrix Limited</t>
  </si>
  <si>
    <t>1/12/2021
*additional remark: also operated under the name  Kortaþjónustan hf. and Korta hf.; since 1/12/2021 operates as an electronic money institution</t>
  </si>
  <si>
    <t>Central Bank of Ireland, Ireland</t>
  </si>
  <si>
    <t>CRIF Realtime Ireland Limited</t>
  </si>
  <si>
    <t>5/8/2022
 *additional remark: since 5/8/2022 operates as an payment institution</t>
  </si>
  <si>
    <t xml:space="preserve"> 3, 4, 5 and 7*</t>
  </si>
  <si>
    <t>EPG Financial Services Ltd</t>
  </si>
  <si>
    <t>24/2/2022
*additional remark: since 1/4/2022 operates as an electronic money institution</t>
  </si>
  <si>
    <t>8/8/2022
*additional remark: since 8/8/2022 operates as an electronic money institution</t>
  </si>
  <si>
    <t>UAB Alternative Payments</t>
  </si>
  <si>
    <t>directly through the agent from Poland:
1) PU GROUP POLAND SP. Z O.O.</t>
  </si>
  <si>
    <t>UAB "Best Finance"</t>
  </si>
  <si>
    <t>directly through the agent from the UK: 
1) Xendapy Limited</t>
  </si>
  <si>
    <t>directly through the agent from the UK:  
1) Transpaygo Limited</t>
  </si>
  <si>
    <t xml:space="preserve">directly through the agent from the UK:
1) Christopher Musham
2) Nick Hyde
3) Callum Kennedy 
4) Mark Hogben                                </t>
  </si>
  <si>
    <t>UAB DSBC Financial Europe</t>
  </si>
  <si>
    <t>DOTPAY SPÓŁKA AKCYJNA</t>
  </si>
  <si>
    <t>5/12/2022
*additional remark: 16/7/2022 merged to PayPro S.A.</t>
  </si>
  <si>
    <t>3c and 5a</t>
  </si>
  <si>
    <t>Ireland</t>
  </si>
  <si>
    <t>Modulr FS Europe Limited (MFSEL)</t>
  </si>
  <si>
    <t xml:space="preserve">Central Bank of Ireland, </t>
  </si>
  <si>
    <t>UAB "Paywho"</t>
  </si>
  <si>
    <t>E4F Money UAB</t>
  </si>
  <si>
    <t>France</t>
  </si>
  <si>
    <t>WARI PAY</t>
  </si>
  <si>
    <t>Autorité de Contrôle Prudentiel et de Résolution,</t>
  </si>
  <si>
    <t xml:space="preserve">23/1/2023
*additional remark: operated under the name Transaction Services International (TSI); since 8/7/2021 under supervisory measure:  suspended </t>
  </si>
  <si>
    <t>Connectly UAB</t>
  </si>
  <si>
    <t xml:space="preserve">Yolt Technology Services B.V. </t>
  </si>
  <si>
    <t xml:space="preserve">Global Reach FX BV </t>
  </si>
  <si>
    <t>Financial Supervisory Authority,</t>
  </si>
  <si>
    <t>Island</t>
  </si>
  <si>
    <t>1, 2, 6, 7 and 8</t>
  </si>
  <si>
    <t>*additional remark: merged to Valitor hf.</t>
  </si>
  <si>
    <t>Central Bank of Iceland, Iceland</t>
  </si>
  <si>
    <t>Valitor hf.</t>
  </si>
  <si>
    <t>24/4/2023
*additional remark: now operates as electronic money institution under the name Rapyd Europe hf.</t>
  </si>
  <si>
    <t>2 and 5</t>
  </si>
  <si>
    <r>
      <rPr>
        <sz val="10"/>
        <color rgb="FF000000"/>
        <rFont val="Calibri"/>
        <family val="2"/>
        <charset val="238"/>
      </rPr>
      <t>Central Bank of Cyprus, Cyprus</t>
    </r>
  </si>
  <si>
    <t>JCC Payment Systems Limited</t>
  </si>
  <si>
    <t>InterPay Limited</t>
  </si>
  <si>
    <t xml:space="preserve">3/6/2023
*now operates as electronic money institution </t>
  </si>
  <si>
    <t>5/6/2023
*additional remark: now operates as electronic money institution; additional tranding names: TransferMate, TransferMate Global Payments, PaytoStudy</t>
  </si>
  <si>
    <r>
      <rPr>
        <sz val="10"/>
        <color theme="1"/>
        <rFont val="Calibri"/>
        <family val="2"/>
        <charset val="238"/>
      </rPr>
      <t>De Nederlandsche Bank NV  (the Dutch Central Bank), Netherlands</t>
    </r>
  </si>
  <si>
    <r>
      <rPr>
        <sz val="10"/>
        <color theme="1"/>
        <rFont val="Calibri"/>
        <family val="2"/>
        <charset val="238"/>
      </rPr>
      <t>Payvision B.V.</t>
    </r>
  </si>
  <si>
    <t xml:space="preserve">Transactive Systems, UAB </t>
  </si>
  <si>
    <t xml:space="preserve">
2, 3b, 3c and 5</t>
  </si>
  <si>
    <t xml:space="preserve">
distribution, redemption</t>
  </si>
  <si>
    <t>directly through the agent from Croatia: 
1) Bit Store d.o.o.</t>
  </si>
  <si>
    <t>distribution, redemption</t>
  </si>
  <si>
    <t>directly through the agent from Spain:
1) Finadvant Technologies S.L.</t>
  </si>
  <si>
    <t>2, 3 and 5</t>
  </si>
  <si>
    <t>directly through the agent from Germany:
1) Pure Pay GmbH</t>
  </si>
  <si>
    <t xml:space="preserve">
2, 3 and 5</t>
  </si>
  <si>
    <t>directly through the agent from Czech Republic:
1) SmartPay s.r.o.</t>
  </si>
  <si>
    <t xml:space="preserve">
2, 3 and 5a</t>
  </si>
  <si>
    <t>directly through the agent from France:
1) Paymium Financial Services France</t>
  </si>
  <si>
    <t>20/4/2023
9/6/2022</t>
  </si>
  <si>
    <t>26/10/2021
14/1/2022</t>
  </si>
  <si>
    <t xml:space="preserve">
2, 3 and 5
3 and 5</t>
  </si>
  <si>
    <t>distribution, redemption
distribution, redemption</t>
  </si>
  <si>
    <t>directly through the agent from Luxembourg:
1) BigeDirect S.A.
2) Cross Switch S.à r.l.</t>
  </si>
  <si>
    <t>directly through the agent from Greece:
1) EMS TECHNOLOGY SINGLE MEMBER PRIVATE COMPANY</t>
  </si>
  <si>
    <t xml:space="preserve">
30/6/2021</t>
  </si>
  <si>
    <t>directly through the agent from Poland:
1) IFX Payments Europe sp z.o.o.</t>
  </si>
  <si>
    <t>directly through the agent from Austria:
1) FIATWISE Software AG</t>
  </si>
  <si>
    <t xml:space="preserve">
22/6/2021</t>
  </si>
  <si>
    <t>directly through the agent from Liechtenstein:
1) TenX Payments Europe AG</t>
  </si>
  <si>
    <t>28/6/2023
4/11/2022
28/6/2023</t>
  </si>
  <si>
    <t>28/6/2023
4/2/2022
17/10/2022
17/10/2022</t>
  </si>
  <si>
    <t>20/4/2023
28/6/2023</t>
  </si>
  <si>
    <t>28/6/2023
28/6/2023
17/10/2022</t>
  </si>
  <si>
    <t>3/4/2023
28/6/2023
28/6/2023
28/6/2023
25/11/2021
19/4/2023
8/6/2023
28/6/2023
28/6/2023
8/6/2023
17/10/2022
11/10/2022</t>
  </si>
  <si>
    <t>2., 3b. i 5b.</t>
  </si>
  <si>
    <t>directly through the agent from Belgium: 
1) ELYPS SA</t>
  </si>
  <si>
    <t>directly through the agent from Bulgaria: 
1) Streamflow EAD</t>
  </si>
  <si>
    <t>2, 3b, 3c and 5b</t>
  </si>
  <si>
    <t>directly through the agent from the Netherlands: 
1) Rewire EU B.V.</t>
  </si>
  <si>
    <t>UAB “PAYRNET”</t>
  </si>
  <si>
    <t>directly through the agent from Lithuania: 
1) Rational Foreign Exchange EU, UAB
2) UAB MIR Lithuania
3) Trustshare UAB
4) Regent FE UAB
5) Bridgegate UAB
6) Sync.Money Lithuania UAB
7) DLTify UAB
8) LinkCy Payment Service Provider UAB
9) Metallicus UAB
10) UAB Zeply LT
11) MIMO EUROPE UAB
12) Payhawk Financial Services UAB</t>
  </si>
  <si>
    <t>distribution
distribution, redemption
distribution
distribution, redemption
distribution, redemption
distribution, redemption
distribution, redemption
distribution, redemption
distribution
distribution, redemption
distribution, redemption
distribution, redemption</t>
  </si>
  <si>
    <t>2, 3b, 3c and 5b
2, 3 and 5
2, 3b and 5
2, 3 and 5
2, 3 and 5
2, 3 and 5
2, 3 and 5
2, 3 and 5
3 and 5
2, 3 and 5
2, 3 and 5
2, 3 and 5</t>
  </si>
  <si>
    <t>26/11/2020
11/12/2020
18/1/2021
19/4/2021
16/4/2021
23/4/2021
19/5/2021
30/7/2021
19/8/2021
15/2/2022
20/5/2022
7/9/2022</t>
  </si>
  <si>
    <t>directly through the agent from Ireland: 
1) Opt1mize Technologies Limited
2) Paysme Europe Limited
3) MiDi Financial Limited</t>
  </si>
  <si>
    <t>distribution, redemption
distribution, redemption
distribution, redemption</t>
  </si>
  <si>
    <t>2, 3b and 3c
2, 3 and 5a
2, 3 and 5</t>
  </si>
  <si>
    <t>15/12/2020
16/11/2021
12/5/2022</t>
  </si>
  <si>
    <t>directly through the agent from Malta: 
1) Penrose Digital Ltd
2) Wamo Solutions Limited</t>
  </si>
  <si>
    <t>distribution, redemption
distribution</t>
  </si>
  <si>
    <t>3 and 5
3 and 5</t>
  </si>
  <si>
    <t>13/1/2021
13/1/2021</t>
  </si>
  <si>
    <t xml:space="preserve">directly through the agent from Estonia: 
1) Digital Fiat OÜ 
2) AdenterTech OÜ 
3) Moonable OÜ 
4) Amon Tech OÜ </t>
  </si>
  <si>
    <t>distribution, redemption
distribution, redemption
distribution, redemption
distribution, redemption</t>
  </si>
  <si>
    <t>2, 3 and 5
2, 3b, 3c and 5
2, 3 and 5
2, 3 and 5</t>
  </si>
  <si>
    <t>27/4/2021
17/5/2021
16/3/2022
16/3/2022</t>
  </si>
  <si>
    <t>directly through the agent from Cyprus:
1) Plum Fintech CY Limited
2) COLLETRA FINANCE LIMITED
3) OVAL MONEY (EUROPE) LTD</t>
  </si>
  <si>
    <t xml:space="preserve">
distribution, redemption
distribution, redemption
distribution, redemption</t>
  </si>
  <si>
    <t>3a, 3b and 5
2, 3 and 5
2, 3 and 5</t>
  </si>
  <si>
    <t>3/5/2021
18/5/2021
14/1/2022</t>
  </si>
  <si>
    <r>
      <rPr>
        <sz val="10"/>
        <color rgb="FF000000"/>
        <rFont val="Calibri"/>
        <family val="2"/>
        <charset val="238"/>
      </rPr>
      <t>Inpay A/S</t>
    </r>
  </si>
  <si>
    <t>Danish Financial Supervisory Authority, Denmark</t>
  </si>
  <si>
    <t>3, 5, 7 and 8</t>
  </si>
  <si>
    <t>UAB Lock Trust</t>
  </si>
  <si>
    <t>14/7/2023
*additional remark: until 2/7/2018 operated under the name Axxa Fintech Solutions, UAB</t>
  </si>
  <si>
    <r>
      <rPr>
        <sz val="10"/>
        <color rgb="FF000000"/>
        <rFont val="Calibri"/>
        <family val="2"/>
        <charset val="238"/>
      </rPr>
      <t>De Nederlandsche Bank NV  (the Dutch Central Bank), Netherlands</t>
    </r>
  </si>
  <si>
    <t>Franx B.V.</t>
  </si>
  <si>
    <t>Bank of Slovenia, Slovenia</t>
  </si>
  <si>
    <t>TOSHL razvoj aplikacij, d. o. o.</t>
  </si>
  <si>
    <t>UAB “Rebellion Fintech Services”</t>
  </si>
  <si>
    <t>183.</t>
  </si>
  <si>
    <t>Nacional Bank of Slovakia, Slovakia</t>
  </si>
  <si>
    <t>Finax, o.c.p., a. s.</t>
  </si>
  <si>
    <t>PAYPLUG</t>
  </si>
  <si>
    <t>3c and 5</t>
  </si>
  <si>
    <t xml:space="preserve">16/11/2023
*additional remark: merged with Payplug Enterprise </t>
  </si>
  <si>
    <t xml:space="preserve"> 3 and 5</t>
  </si>
  <si>
    <t>PCS Transfer, UAB</t>
  </si>
  <si>
    <t>184.</t>
  </si>
  <si>
    <t>3b, 3c and 5</t>
  </si>
  <si>
    <t>K-PAY a.s.</t>
  </si>
  <si>
    <t>Banco de Espana, Spain</t>
  </si>
  <si>
    <t>UNIVERSALPAY, ENTIDAD DE PAGO, S.L.</t>
  </si>
  <si>
    <t>CRIF Realtime Ireland Limted</t>
  </si>
  <si>
    <t>Central Bank of Ireland, Irska</t>
  </si>
  <si>
    <t>8/2/2024
*additional remark: from April 2024, it will cease to provide service 7 as a payment institution, and continue to provide only service 8 as a registered account information service provider. Until a new certificate is issued (only for the 8th service), the institution will use the existing certificate to access bank interfaces</t>
  </si>
  <si>
    <t>3 and 5a</t>
  </si>
  <si>
    <t xml:space="preserve">Silvergate LT, UAB </t>
  </si>
  <si>
    <t>185.</t>
  </si>
  <si>
    <t>Denmark</t>
  </si>
  <si>
    <t>Ziglu Europe ApS</t>
  </si>
  <si>
    <t>Danish Financial Supervisory Authority,</t>
  </si>
  <si>
    <t>186.</t>
  </si>
  <si>
    <t>Majestic Financial UAB</t>
  </si>
  <si>
    <t>iskup</t>
  </si>
  <si>
    <t>16.7.2018.</t>
  </si>
  <si>
    <t>1.,2.,3.,4.,5. i 6.</t>
  </si>
  <si>
    <t>distribucija</t>
  </si>
  <si>
    <t>neposredno</t>
  </si>
  <si>
    <t>Litva</t>
  </si>
  <si>
    <t>UAB „NEOCARD“</t>
  </si>
  <si>
    <t>izdavanje</t>
  </si>
  <si>
    <t>187.</t>
  </si>
  <si>
    <t>2/4/2024
*dodatna napomena: do 11.9.2020. poslovali pod nazivom New Entertainment Technology, UAB, a do 20.7.2022. UAB "SAFU.COM"</t>
  </si>
  <si>
    <t>BESTPAY s.r.o.</t>
  </si>
  <si>
    <t>3, 7 and 8</t>
  </si>
  <si>
    <t>Payer Financial Services AB</t>
  </si>
  <si>
    <t>306.</t>
  </si>
  <si>
    <t>CLEARPAY, S.A.U.</t>
  </si>
  <si>
    <t>4 and 5</t>
  </si>
  <si>
    <t>Central Bank of Cyprus, Cyprus</t>
  </si>
  <si>
    <t>Silvergate Technologies Limited</t>
  </si>
  <si>
    <t>10/5/2024
*additional remark: additional tranding name: BigWallet</t>
  </si>
  <si>
    <t>Société Financière du Porte-Monnaie Electronique Interbancaire</t>
  </si>
  <si>
    <t>188.</t>
  </si>
  <si>
    <t>Authorite de Controle Prudentiel et de Resolution, France</t>
  </si>
  <si>
    <t>INTUIT FRANCE SAS</t>
  </si>
  <si>
    <r>
      <rPr>
        <b/>
        <i/>
        <sz val="10"/>
        <color indexed="8"/>
        <rFont val="Calibri"/>
        <family val="2"/>
        <charset val="238"/>
      </rPr>
      <t>Disclaimer:</t>
    </r>
    <r>
      <rPr>
        <sz val="10"/>
        <color indexed="8"/>
        <rFont val="Calibri"/>
        <family val="2"/>
        <charset val="238"/>
      </rPr>
      <t xml:space="preserve"> Documentation and information on the intent to provide payment services and activities related to electronic money issuance by these branches in the territory of the Republic of Croatia were received from the competent authorities of the Member States in accordance with the prescribed procedure.</t>
    </r>
  </si>
  <si>
    <t>VIVA PAYMENT SERVICES SINGLE MEMBER S.A.</t>
  </si>
  <si>
    <t>VIVA PAYMENT SERVICES S.A. - PODRUŽNICA ZAGREB</t>
  </si>
  <si>
    <t>Bank of Greece, Greece</t>
  </si>
  <si>
    <t xml:space="preserve">issuance
distribution
redemption </t>
  </si>
  <si>
    <t>3.11.2020.</t>
  </si>
  <si>
    <t>List of branches of electronic money institutions from other member states and contracting states to the Agreement on the European Economic
 Area that ceased to operate in the Republic of Croatia</t>
  </si>
  <si>
    <t>31/5/2024
* additional remark: until 23/5/2022 operated under the name VIVA PAYMENT SERVICES S.A.</t>
  </si>
  <si>
    <t>PFS Card Services (Ireland) Ltd</t>
  </si>
  <si>
    <t>189.</t>
  </si>
  <si>
    <t>2,3 and 5</t>
  </si>
  <si>
    <t>Financial Supervision Autority, Estonia</t>
  </si>
  <si>
    <t>As Pocopy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</si>
</sst>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2" x14ac:knownFonts="1">
    <font>
      <sz val="12"/>
      <color theme="1"/>
      <name val="Arial"/>
      <family val="2"/>
      <charset val="238"/>
    </font>
    <font>
      <sz val="10"/>
      <name val="Calibri"/>
      <family val="2"/>
      <charset val="238"/>
    </font>
    <font>
      <b/>
      <sz val="14"/>
      <color indexed="8"/>
      <name val="Calibri"/>
      <family val="2"/>
      <charset val="238"/>
    </font>
    <font>
      <sz val="12"/>
      <color indexed="8"/>
      <name val="Calibri"/>
      <family val="2"/>
      <charset val="238"/>
    </font>
    <font>
      <sz val="10"/>
      <color indexed="8"/>
      <name val="Calibri"/>
      <family val="2"/>
      <charset val="238"/>
    </font>
    <font>
      <sz val="10"/>
      <color indexed="8"/>
      <name val="Arial"/>
      <family val="2"/>
      <charset val="238"/>
    </font>
    <font>
      <u/>
      <sz val="9.6"/>
      <color theme="10"/>
      <name val="Arial"/>
      <family val="2"/>
      <charset val="238"/>
    </font>
    <font>
      <sz val="10"/>
      <color theme="1"/>
      <name val="Calibri"/>
      <family val="2"/>
      <charset val="238"/>
      <scheme val="minor"/>
    </font>
    <font>
      <sz val="10"/>
      <color indexed="8"/>
      <name val="Calibri"/>
      <family val="2"/>
      <charset val="238"/>
      <scheme val="minor"/>
    </font>
    <font>
      <sz val="10"/>
      <name val="Calibri"/>
      <family val="2"/>
      <charset val="238"/>
      <scheme val="minor"/>
    </font>
    <font>
      <b/>
      <sz val="10"/>
      <color rgb="FF000000"/>
      <name val="Calibri"/>
      <family val="2"/>
      <charset val="238"/>
    </font>
    <font>
      <sz val="10"/>
      <color rgb="FF000000"/>
      <name val="Calibri"/>
      <family val="2"/>
      <charset val="238"/>
    </font>
    <font>
      <sz val="10"/>
      <color theme="1"/>
      <name val="Calibri"/>
      <family val="2"/>
      <charset val="238"/>
    </font>
    <font>
      <sz val="16"/>
      <color theme="1"/>
      <name val="Arial"/>
      <family val="2"/>
      <charset val="238"/>
    </font>
    <font>
      <b/>
      <sz val="10"/>
      <color theme="0"/>
      <name val="Calibri"/>
      <family val="2"/>
      <charset val="238"/>
      <scheme val="minor"/>
    </font>
    <font>
      <b/>
      <sz val="10"/>
      <color theme="0"/>
      <name val="Calibri"/>
      <family val="2"/>
      <charset val="238"/>
    </font>
    <font>
      <sz val="12"/>
      <color rgb="FF000000"/>
      <name val="Calibri"/>
      <family val="2"/>
      <charset val="238"/>
    </font>
    <font>
      <b/>
      <sz val="14"/>
      <color rgb="FF000000"/>
      <name val="Calibri"/>
      <family val="2"/>
      <charset val="238"/>
    </font>
    <font>
      <b/>
      <sz val="10"/>
      <color indexed="8"/>
      <name val="Calibri"/>
      <family val="2"/>
      <charset val="238"/>
    </font>
    <font>
      <sz val="10"/>
      <color theme="0"/>
      <name val="Calibri"/>
      <family val="2"/>
      <charset val="238"/>
    </font>
    <font>
      <b/>
      <sz val="11"/>
      <color rgb="FF3F3F3F"/>
      <name val="Calibri"/>
      <family val="2"/>
      <charset val="238"/>
      <scheme val="minor"/>
    </font>
    <font>
      <sz val="12"/>
      <name val="Arial"/>
      <family val="2"/>
      <charset val="238"/>
    </font>
    <font>
      <sz val="12"/>
      <color theme="0" tint="-0.34998626667073579"/>
      <name val="Arial"/>
      <family val="2"/>
      <charset val="238"/>
    </font>
    <font>
      <u/>
      <sz val="12"/>
      <color theme="10"/>
      <name val="Arial"/>
      <family val="2"/>
      <charset val="238"/>
    </font>
    <font>
      <sz val="10"/>
      <color theme="1"/>
      <name val="Arial"/>
      <family val="2"/>
      <charset val="238"/>
    </font>
    <font>
      <b/>
      <sz val="16"/>
      <color rgb="FF000000"/>
      <name val="Calibri"/>
      <family val="2"/>
      <charset val="238"/>
    </font>
    <font>
      <sz val="12"/>
      <color theme="1"/>
      <name val="Arial"/>
      <family val="2"/>
      <charset val="238"/>
    </font>
    <font>
      <sz val="11"/>
      <color theme="1"/>
      <name val="Calibri"/>
      <family val="2"/>
      <scheme val="minor"/>
    </font>
    <font>
      <sz val="14"/>
      <color theme="1"/>
      <name val="Arial"/>
      <family val="2"/>
      <charset val="238"/>
    </font>
    <font>
      <b/>
      <sz val="14"/>
      <color theme="1"/>
      <name val="Calibri"/>
      <family val="2"/>
      <charset val="238"/>
      <scheme val="minor"/>
    </font>
    <font>
      <b/>
      <sz val="12"/>
      <color rgb="FF3F3F3F"/>
      <name val="Arial"/>
      <family val="2"/>
      <charset val="238"/>
    </font>
    <font>
      <b/>
      <i/>
      <sz val="10"/>
      <color indexed="8"/>
      <name val="Calibri"/>
      <family val="2"/>
      <charset val="238"/>
    </font>
    <font>
      <sz val="12"/>
      <name val="Calibri"/>
      <family val="2"/>
      <charset val="238"/>
      <scheme val="minor"/>
    </font>
    <font>
      <sz val="9"/>
      <name val="Calibri"/>
      <family val="2"/>
      <charset val="238"/>
    </font>
    <font>
      <sz val="10"/>
      <name val="Life L2"/>
      <family val="1"/>
      <charset val="238"/>
    </font>
    <font>
      <sz val="12"/>
      <color theme="0"/>
      <name val="Arial"/>
      <family val="2"/>
      <charset val="238"/>
    </font>
    <font>
      <sz val="12"/>
      <color theme="1"/>
      <name val="Calibri"/>
      <family val="2"/>
      <charset val="238"/>
      <scheme val="minor"/>
    </font>
    <font>
      <sz val="12"/>
      <color theme="0" tint="-0.249977111117893"/>
      <name val="Arial"/>
      <family val="2"/>
      <charset val="238"/>
    </font>
    <font>
      <sz val="10"/>
      <color theme="0" tint="-0.249977111117893"/>
      <name val="Calibri"/>
      <family val="2"/>
      <charset val="238"/>
    </font>
    <font>
      <sz val="11"/>
      <color rgb="FF9C5700"/>
      <name val="Calibri"/>
      <family val="2"/>
      <charset val="238"/>
      <scheme val="minor"/>
    </font>
    <font>
      <sz val="10"/>
      <name val="Arial"/>
      <family val="2"/>
      <charset val="238"/>
    </font>
    <font>
      <sz val="8"/>
      <name val="Arial"/>
      <family val="2"/>
      <charset val="23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indexed="10"/>
        <bgColor indexed="64"/>
      </patternFill>
    </fill>
    <fill>
      <patternFill patternType="solid">
        <fgColor rgb="FFF2F2F2"/>
      </patternFill>
    </fill>
    <fill>
      <patternFill patternType="solid">
        <fgColor rgb="FFFFEB9C"/>
      </patternFill>
    </fill>
  </fills>
  <borders count="7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tted">
        <color indexed="64"/>
      </top>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0"/>
      </left>
      <right style="thin">
        <color indexed="0"/>
      </right>
      <top/>
      <bottom/>
      <diagonal/>
    </border>
    <border>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otted">
        <color indexed="64"/>
      </bottom>
      <diagonal/>
    </border>
    <border>
      <left style="thin">
        <color indexed="64"/>
      </left>
      <right/>
      <top style="dashed">
        <color indexed="64"/>
      </top>
      <bottom/>
      <diagonal/>
    </border>
    <border>
      <left style="thin">
        <color indexed="0"/>
      </left>
      <right style="thin">
        <color indexed="0"/>
      </right>
      <top/>
      <bottom style="dashed">
        <color indexed="64"/>
      </bottom>
      <diagonal/>
    </border>
    <border>
      <left style="thin">
        <color indexed="64"/>
      </left>
      <right style="thin">
        <color indexed="64"/>
      </right>
      <top style="thin">
        <color indexed="64"/>
      </top>
      <bottom style="thin">
        <color theme="0"/>
      </bottom>
      <diagonal/>
    </border>
    <border>
      <left style="thin">
        <color indexed="64"/>
      </left>
      <right style="thin">
        <color theme="0"/>
      </right>
      <top/>
      <bottom style="dashed">
        <color indexed="64"/>
      </bottom>
      <diagonal/>
    </border>
    <border>
      <left style="thin">
        <color indexed="64"/>
      </left>
      <right style="thin">
        <color theme="0"/>
      </right>
      <top style="dotted">
        <color indexed="64"/>
      </top>
      <bottom style="dashed">
        <color indexed="64"/>
      </bottom>
      <diagonal/>
    </border>
    <border>
      <left style="thin">
        <color indexed="0"/>
      </left>
      <right style="thin">
        <color indexed="0"/>
      </right>
      <top/>
      <bottom style="thin">
        <color indexed="64"/>
      </bottom>
      <diagonal/>
    </border>
    <border>
      <left style="thin">
        <color indexed="64"/>
      </left>
      <right style="thin">
        <color indexed="64"/>
      </right>
      <top/>
      <bottom style="thin">
        <color indexed="9"/>
      </bottom>
      <diagonal/>
    </border>
    <border>
      <left style="thin">
        <color indexed="8"/>
      </left>
      <right style="thin">
        <color indexed="8"/>
      </right>
      <top/>
      <bottom style="thin">
        <color indexed="9"/>
      </bottom>
      <diagonal/>
    </border>
    <border>
      <left style="thin">
        <color indexed="8"/>
      </left>
      <right style="thin">
        <color indexed="8"/>
      </right>
      <top style="thin">
        <color indexed="64"/>
      </top>
      <bottom style="thin">
        <color indexed="9"/>
      </bottom>
      <diagonal/>
    </border>
    <border>
      <left style="thin">
        <color indexed="64"/>
      </left>
      <right/>
      <top/>
      <bottom style="dotted">
        <color indexed="64"/>
      </bottom>
      <diagonal/>
    </border>
    <border>
      <left style="thin">
        <color indexed="64"/>
      </left>
      <right style="thin">
        <color indexed="0"/>
      </right>
      <top/>
      <bottom/>
      <diagonal/>
    </border>
    <border>
      <left style="thin">
        <color indexed="0"/>
      </left>
      <right style="thin">
        <color indexed="64"/>
      </right>
      <top/>
      <bottom/>
      <diagonal/>
    </border>
    <border>
      <left style="thin">
        <color indexed="0"/>
      </left>
      <right style="thin">
        <color indexed="64"/>
      </right>
      <top style="thin">
        <color indexed="64"/>
      </top>
      <bottom/>
      <diagonal/>
    </border>
    <border>
      <left style="thin">
        <color indexed="0"/>
      </left>
      <right style="thin">
        <color indexed="0"/>
      </right>
      <top style="thin">
        <color indexed="64"/>
      </top>
      <bottom/>
      <diagonal/>
    </border>
    <border>
      <left style="thin">
        <color indexed="64"/>
      </left>
      <right style="thin">
        <color indexed="0"/>
      </right>
      <top style="thin">
        <color indexed="64"/>
      </top>
      <bottom/>
      <diagonal/>
    </border>
    <border>
      <left style="thin">
        <color indexed="0"/>
      </left>
      <right style="thin">
        <color indexed="64"/>
      </right>
      <top/>
      <bottom style="thin">
        <color indexed="64"/>
      </bottom>
      <diagonal/>
    </border>
    <border>
      <left style="thin">
        <color indexed="64"/>
      </left>
      <right style="thin">
        <color indexed="0"/>
      </right>
      <top/>
      <bottom style="thin">
        <color indexed="64"/>
      </bottom>
      <diagonal/>
    </border>
    <border>
      <left style="thin">
        <color indexed="0"/>
      </left>
      <right style="thin">
        <color indexed="64"/>
      </right>
      <top/>
      <bottom style="dotted">
        <color indexed="64"/>
      </bottom>
      <diagonal/>
    </border>
    <border>
      <left style="thin">
        <color indexed="0"/>
      </left>
      <right style="thin">
        <color indexed="0"/>
      </right>
      <top/>
      <bottom style="dotted">
        <color indexed="64"/>
      </bottom>
      <diagonal/>
    </border>
    <border>
      <left style="thin">
        <color indexed="0"/>
      </left>
      <right/>
      <top/>
      <bottom style="thin">
        <color indexed="64"/>
      </bottom>
      <diagonal/>
    </border>
    <border>
      <left style="thin">
        <color indexed="0"/>
      </left>
      <right style="thin">
        <color indexed="0"/>
      </right>
      <top/>
      <bottom style="dotted">
        <color indexed="8"/>
      </bottom>
      <diagonal/>
    </border>
    <border>
      <left style="thin">
        <color indexed="0"/>
      </left>
      <right/>
      <top/>
      <bottom/>
      <diagonal/>
    </border>
    <border>
      <left/>
      <right style="thin">
        <color indexed="0"/>
      </right>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0"/>
      </right>
      <top/>
      <bottom style="dashed">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0"/>
      </left>
      <right style="thin">
        <color indexed="0"/>
      </right>
      <top style="dotted">
        <color indexed="8"/>
      </top>
      <bottom style="thin">
        <color indexed="64"/>
      </bottom>
      <diagonal/>
    </border>
    <border>
      <left style="thin">
        <color indexed="0"/>
      </left>
      <right style="thin">
        <color indexed="64"/>
      </right>
      <top style="dotted">
        <color indexed="8"/>
      </top>
      <bottom style="thin">
        <color indexed="64"/>
      </bottom>
      <diagonal/>
    </border>
    <border>
      <left style="thin">
        <color indexed="64"/>
      </left>
      <right/>
      <top style="thin">
        <color indexed="64"/>
      </top>
      <bottom style="dotted">
        <color indexed="64"/>
      </bottom>
      <diagonal/>
    </border>
    <border>
      <left/>
      <right/>
      <top/>
      <bottom style="thin">
        <color theme="0"/>
      </bottom>
      <diagonal/>
    </border>
    <border>
      <left style="thin">
        <color theme="0"/>
      </left>
      <right/>
      <top/>
      <bottom style="thin">
        <color theme="0"/>
      </bottom>
      <diagonal/>
    </border>
    <border>
      <left style="thin">
        <color indexed="64"/>
      </left>
      <right style="thin">
        <color indexed="64"/>
      </right>
      <top style="thin">
        <color indexed="64"/>
      </top>
      <bottom style="thin">
        <color indexed="9"/>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dotted">
        <color indexed="64"/>
      </bottom>
      <diagonal/>
    </border>
    <border>
      <left style="thin">
        <color indexed="64"/>
      </left>
      <right/>
      <top style="thin">
        <color theme="0"/>
      </top>
      <bottom style="dotted">
        <color indexed="64"/>
      </bottom>
      <diagonal/>
    </border>
    <border>
      <left style="thin">
        <color indexed="64"/>
      </left>
      <right/>
      <top style="dotted">
        <color indexed="64"/>
      </top>
      <bottom style="dotted">
        <color indexed="64"/>
      </bottom>
      <diagonal/>
    </border>
    <border>
      <left style="thin">
        <color indexed="0"/>
      </left>
      <right style="thin">
        <color indexed="0"/>
      </right>
      <top style="thin">
        <color theme="0"/>
      </top>
      <bottom style="thin">
        <color theme="0"/>
      </bottom>
      <diagonal/>
    </border>
    <border>
      <left style="thin">
        <color indexed="0"/>
      </left>
      <right style="thin">
        <color indexed="0"/>
      </right>
      <top style="thin">
        <color theme="0"/>
      </top>
      <bottom style="thin">
        <color indexed="64"/>
      </bottom>
      <diagonal/>
    </border>
    <border>
      <left style="thin">
        <color indexed="0"/>
      </left>
      <right style="thin">
        <color indexed="0"/>
      </right>
      <top style="thin">
        <color indexed="64"/>
      </top>
      <bottom style="thin">
        <color theme="0"/>
      </bottom>
      <diagonal/>
    </border>
    <border>
      <left style="thin">
        <color indexed="0"/>
      </left>
      <right/>
      <top style="thin">
        <color indexed="64"/>
      </top>
      <bottom/>
      <diagonal/>
    </border>
    <border>
      <left style="thin">
        <color indexed="64"/>
      </left>
      <right style="thin">
        <color indexed="64"/>
      </right>
      <top style="thin">
        <color theme="0"/>
      </top>
      <bottom/>
      <diagonal/>
    </border>
    <border>
      <left style="thin">
        <color indexed="64"/>
      </left>
      <right/>
      <top style="dotted">
        <color indexed="64"/>
      </top>
      <bottom style="thin">
        <color indexed="64"/>
      </bottom>
      <diagonal/>
    </border>
    <border>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diagonal/>
    </border>
  </borders>
  <cellStyleXfs count="8">
    <xf numFmtId="0" fontId="0" fillId="0" borderId="0"/>
    <xf numFmtId="0" fontId="6" fillId="0" borderId="0" applyNumberFormat="0" applyFill="0" applyBorder="0" applyAlignment="0" applyProtection="0">
      <alignment vertical="top"/>
      <protection locked="0"/>
    </xf>
    <xf numFmtId="0" fontId="20" fillId="6" borderId="21" applyNumberFormat="0" applyAlignment="0" applyProtection="0"/>
    <xf numFmtId="0" fontId="23" fillId="0" borderId="0" applyNumberFormat="0" applyFill="0" applyBorder="0" applyAlignment="0" applyProtection="0"/>
    <xf numFmtId="0" fontId="27" fillId="0" borderId="0"/>
    <xf numFmtId="0" fontId="26" fillId="0" borderId="0"/>
    <xf numFmtId="0" fontId="30" fillId="6" borderId="21" applyNumberFormat="0" applyAlignment="0" applyProtection="0"/>
    <xf numFmtId="0" fontId="39" fillId="7" borderId="0" applyNumberFormat="0" applyBorder="0" applyAlignment="0" applyProtection="0"/>
  </cellStyleXfs>
  <cellXfs count="857">
    <xf numFmtId="0" fontId="0" fillId="0" borderId="0" xfId="0"/>
    <xf numFmtId="0" fontId="2" fillId="0" borderId="0" xfId="0" applyFont="1" applyAlignment="1"/>
    <xf numFmtId="0" fontId="3" fillId="0" borderId="0" xfId="0" applyFont="1"/>
    <xf numFmtId="0" fontId="4" fillId="0" borderId="0" xfId="0" applyFont="1" applyAlignment="1"/>
    <xf numFmtId="0" fontId="4" fillId="0" borderId="0" xfId="0" applyFont="1"/>
    <xf numFmtId="0" fontId="5" fillId="0" borderId="0" xfId="0" applyFont="1"/>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9" fillId="0" borderId="1" xfId="1" applyFont="1" applyBorder="1" applyAlignment="1" applyProtection="1">
      <alignment horizontal="center" vertical="center"/>
    </xf>
    <xf numFmtId="0" fontId="9" fillId="3" borderId="1" xfId="0" applyFont="1" applyFill="1" applyBorder="1" applyAlignment="1">
      <alignment horizontal="left" vertical="center"/>
    </xf>
    <xf numFmtId="0" fontId="0" fillId="0" borderId="11" xfId="0" applyBorder="1"/>
    <xf numFmtId="0" fontId="0" fillId="0" borderId="0" xfId="0" applyBorder="1"/>
    <xf numFmtId="0" fontId="11" fillId="0" borderId="0" xfId="0" applyFont="1" applyAlignment="1"/>
    <xf numFmtId="0" fontId="11" fillId="0" borderId="0" xfId="0" applyFont="1"/>
    <xf numFmtId="0" fontId="13" fillId="0" borderId="0" xfId="0" applyFont="1" applyAlignment="1"/>
    <xf numFmtId="0" fontId="7" fillId="0" borderId="0" xfId="0" applyFont="1" applyBorder="1" applyAlignment="1">
      <alignment vertical="center" wrapText="1"/>
    </xf>
    <xf numFmtId="0" fontId="7" fillId="0" borderId="1" xfId="0" applyFont="1" applyFill="1" applyBorder="1" applyAlignment="1">
      <alignment horizontal="center"/>
    </xf>
    <xf numFmtId="0" fontId="0" fillId="0" borderId="0" xfId="0" applyAlignment="1">
      <alignment wrapText="1"/>
    </xf>
    <xf numFmtId="0" fontId="17" fillId="0" borderId="0" xfId="0" applyFont="1" applyAlignment="1"/>
    <xf numFmtId="0" fontId="16" fillId="0" borderId="0" xfId="0" applyFont="1"/>
    <xf numFmtId="0" fontId="4" fillId="0" borderId="0" xfId="0" applyFont="1" applyFill="1"/>
    <xf numFmtId="0" fontId="11" fillId="0" borderId="0" xfId="0" applyFont="1" applyAlignment="1">
      <alignment horizontal="left"/>
    </xf>
    <xf numFmtId="164" fontId="7" fillId="0" borderId="1" xfId="0" applyNumberFormat="1" applyFont="1" applyBorder="1" applyAlignment="1">
      <alignment horizontal="center" vertical="center"/>
    </xf>
    <xf numFmtId="164" fontId="9" fillId="0" borderId="1" xfId="0" applyNumberFormat="1" applyFont="1" applyBorder="1" applyAlignment="1">
      <alignment horizontal="center"/>
    </xf>
    <xf numFmtId="0" fontId="9" fillId="0" borderId="1" xfId="0" applyFont="1" applyBorder="1" applyAlignment="1">
      <alignment horizontal="center" wrapText="1"/>
    </xf>
    <xf numFmtId="0" fontId="1" fillId="0" borderId="1" xfId="0" applyFont="1" applyBorder="1" applyAlignment="1">
      <alignment horizontal="center"/>
    </xf>
    <xf numFmtId="0" fontId="12" fillId="0" borderId="1" xfId="0" applyFont="1" applyFill="1" applyBorder="1" applyAlignment="1">
      <alignment vertical="center"/>
    </xf>
    <xf numFmtId="0" fontId="21" fillId="0" borderId="0" xfId="0" applyFont="1"/>
    <xf numFmtId="0" fontId="21" fillId="0" borderId="4" xfId="0" applyFont="1" applyBorder="1"/>
    <xf numFmtId="0" fontId="21" fillId="0" borderId="8" xfId="0" applyFont="1" applyBorder="1"/>
    <xf numFmtId="0" fontId="21" fillId="0" borderId="5" xfId="0" applyFont="1" applyBorder="1"/>
    <xf numFmtId="0" fontId="7" fillId="0" borderId="0" xfId="0" applyFont="1" applyBorder="1"/>
    <xf numFmtId="0" fontId="0" fillId="0" borderId="2" xfId="0" applyBorder="1"/>
    <xf numFmtId="0" fontId="0" fillId="0" borderId="12" xfId="0" applyBorder="1"/>
    <xf numFmtId="0" fontId="21" fillId="0" borderId="7" xfId="0" applyFont="1" applyBorder="1"/>
    <xf numFmtId="0" fontId="21" fillId="0" borderId="22" xfId="0" applyFont="1" applyBorder="1"/>
    <xf numFmtId="0" fontId="21" fillId="0" borderId="6" xfId="0" applyFont="1" applyBorder="1"/>
    <xf numFmtId="0" fontId="7" fillId="0" borderId="0" xfId="0" applyFont="1" applyBorder="1" applyAlignment="1">
      <alignment horizontal="center"/>
    </xf>
    <xf numFmtId="0" fontId="7" fillId="0" borderId="11" xfId="0" applyFont="1" applyBorder="1" applyAlignment="1">
      <alignment horizontal="center"/>
    </xf>
    <xf numFmtId="0" fontId="9" fillId="0" borderId="4" xfId="0" applyFont="1" applyBorder="1"/>
    <xf numFmtId="0" fontId="9" fillId="0" borderId="8" xfId="0" applyFont="1" applyBorder="1"/>
    <xf numFmtId="0" fontId="9" fillId="0" borderId="5" xfId="0" applyFont="1" applyBorder="1"/>
    <xf numFmtId="0" fontId="0" fillId="0" borderId="0" xfId="0" applyBorder="1" applyAlignment="1">
      <alignment horizontal="center"/>
    </xf>
    <xf numFmtId="0" fontId="24" fillId="0" borderId="0" xfId="0" applyFont="1" applyBorder="1"/>
    <xf numFmtId="0" fontId="0" fillId="0" borderId="0" xfId="0" applyAlignment="1">
      <alignment horizontal="left"/>
    </xf>
    <xf numFmtId="0" fontId="0" fillId="0" borderId="0" xfId="0" applyFill="1"/>
    <xf numFmtId="0" fontId="1" fillId="2" borderId="8" xfId="0" applyFont="1" applyFill="1" applyBorder="1" applyAlignment="1">
      <alignment horizontal="center"/>
    </xf>
    <xf numFmtId="0" fontId="1" fillId="2" borderId="5" xfId="0" applyNumberFormat="1" applyFont="1" applyFill="1" applyBorder="1" applyAlignment="1">
      <alignment horizontal="center"/>
    </xf>
    <xf numFmtId="0" fontId="20" fillId="0" borderId="0" xfId="2" applyFill="1" applyBorder="1"/>
    <xf numFmtId="0" fontId="0" fillId="2" borderId="0" xfId="0" applyFill="1"/>
    <xf numFmtId="0" fontId="21" fillId="0" borderId="0" xfId="0" applyFont="1" applyBorder="1"/>
    <xf numFmtId="0" fontId="25" fillId="0" borderId="0" xfId="0" applyFont="1" applyAlignment="1"/>
    <xf numFmtId="0" fontId="27" fillId="0" borderId="0" xfId="4"/>
    <xf numFmtId="0" fontId="8" fillId="0" borderId="1" xfId="4" applyFont="1" applyFill="1" applyBorder="1" applyAlignment="1">
      <alignment vertical="center"/>
    </xf>
    <xf numFmtId="0" fontId="8" fillId="2" borderId="1" xfId="5" applyFont="1" applyFill="1" applyBorder="1" applyAlignment="1">
      <alignment vertical="center" wrapText="1"/>
    </xf>
    <xf numFmtId="0" fontId="8" fillId="2" borderId="1" xfId="5" applyFont="1" applyFill="1" applyBorder="1" applyAlignment="1">
      <alignment horizontal="center" vertical="center"/>
    </xf>
    <xf numFmtId="0" fontId="4" fillId="0" borderId="0" xfId="4" applyFont="1"/>
    <xf numFmtId="0" fontId="3" fillId="0" borderId="0" xfId="4" applyFont="1"/>
    <xf numFmtId="0" fontId="27" fillId="0" borderId="0" xfId="4" applyAlignment="1">
      <alignment horizontal="center"/>
    </xf>
    <xf numFmtId="0" fontId="2" fillId="0" borderId="0" xfId="4" applyFont="1" applyAlignment="1">
      <alignment horizontal="center"/>
    </xf>
    <xf numFmtId="0" fontId="28" fillId="0" borderId="0" xfId="4" applyFont="1" applyAlignment="1"/>
    <xf numFmtId="0" fontId="29" fillId="0" borderId="0" xfId="4" applyFont="1" applyAlignment="1"/>
    <xf numFmtId="0" fontId="8" fillId="2" borderId="1" xfId="5" applyFont="1" applyFill="1" applyBorder="1" applyAlignment="1">
      <alignment horizontal="center" vertical="center" wrapText="1"/>
    </xf>
    <xf numFmtId="0" fontId="9" fillId="0" borderId="8" xfId="0" applyFont="1" applyBorder="1" applyAlignment="1">
      <alignment horizontal="center" vertical="center"/>
    </xf>
    <xf numFmtId="0" fontId="9" fillId="0" borderId="8" xfId="0" applyFont="1" applyFill="1" applyBorder="1" applyAlignment="1">
      <alignment vertical="center"/>
    </xf>
    <xf numFmtId="0" fontId="1" fillId="0" borderId="8" xfId="0" applyFont="1" applyBorder="1" applyAlignment="1">
      <alignment horizontal="center" vertical="center"/>
    </xf>
    <xf numFmtId="0" fontId="9" fillId="0" borderId="8" xfId="0" applyFont="1" applyBorder="1" applyAlignment="1">
      <alignment horizontal="center"/>
    </xf>
    <xf numFmtId="164" fontId="9" fillId="0" borderId="8" xfId="0" applyNumberFormat="1" applyFont="1" applyBorder="1" applyAlignment="1">
      <alignment horizontal="center"/>
    </xf>
    <xf numFmtId="0" fontId="9" fillId="0" borderId="4" xfId="0" applyFont="1" applyFill="1" applyBorder="1" applyAlignment="1">
      <alignment vertical="center"/>
    </xf>
    <xf numFmtId="0" fontId="1" fillId="0" borderId="4" xfId="0" applyFont="1" applyBorder="1" applyAlignment="1">
      <alignment horizontal="center" vertical="center"/>
    </xf>
    <xf numFmtId="0" fontId="9" fillId="0" borderId="4" xfId="0" applyFont="1" applyBorder="1" applyAlignment="1">
      <alignment horizontal="center"/>
    </xf>
    <xf numFmtId="164" fontId="9" fillId="0" borderId="4" xfId="0" applyNumberFormat="1" applyFont="1" applyBorder="1" applyAlignment="1">
      <alignment horizontal="center"/>
    </xf>
    <xf numFmtId="0" fontId="9" fillId="0" borderId="8" xfId="0" applyFont="1" applyFill="1" applyBorder="1"/>
    <xf numFmtId="0" fontId="1" fillId="0" borderId="8" xfId="0" applyFont="1" applyBorder="1"/>
    <xf numFmtId="0" fontId="9" fillId="0" borderId="5" xfId="0" applyFont="1" applyFill="1" applyBorder="1"/>
    <xf numFmtId="0" fontId="9" fillId="0" borderId="4" xfId="0" applyFont="1" applyFill="1" applyBorder="1"/>
    <xf numFmtId="0" fontId="9" fillId="0" borderId="1" xfId="0" applyFont="1" applyBorder="1" applyAlignment="1">
      <alignment horizontal="center"/>
    </xf>
    <xf numFmtId="0" fontId="9" fillId="0" borderId="1" xfId="0" applyFont="1" applyBorder="1" applyAlignment="1"/>
    <xf numFmtId="0" fontId="1" fillId="0" borderId="1" xfId="0" applyFont="1" applyBorder="1" applyAlignment="1">
      <alignment horizontal="center" vertical="center" wrapText="1"/>
    </xf>
    <xf numFmtId="164" fontId="9" fillId="0" borderId="11" xfId="0" applyNumberFormat="1" applyFont="1" applyFill="1" applyBorder="1" applyAlignment="1">
      <alignment horizontal="center"/>
    </xf>
    <xf numFmtId="0" fontId="1" fillId="0" borderId="8" xfId="0" applyFont="1" applyFill="1" applyBorder="1" applyAlignment="1"/>
    <xf numFmtId="0" fontId="21" fillId="0" borderId="5" xfId="0" applyFont="1" applyFill="1" applyBorder="1"/>
    <xf numFmtId="0" fontId="21" fillId="0" borderId="4" xfId="0" applyFont="1" applyFill="1" applyBorder="1"/>
    <xf numFmtId="0" fontId="9" fillId="0" borderId="9" xfId="0" applyFont="1" applyBorder="1"/>
    <xf numFmtId="0" fontId="9" fillId="0" borderId="11" xfId="0" applyFont="1" applyBorder="1"/>
    <xf numFmtId="0" fontId="9" fillId="0" borderId="23" xfId="0" applyFont="1" applyBorder="1"/>
    <xf numFmtId="0" fontId="9" fillId="2" borderId="8" xfId="0" applyFont="1" applyFill="1" applyBorder="1" applyAlignment="1">
      <alignment horizontal="center" vertical="center" wrapText="1"/>
    </xf>
    <xf numFmtId="0" fontId="5" fillId="0" borderId="0" xfId="0" applyFont="1" applyBorder="1"/>
    <xf numFmtId="0" fontId="5" fillId="0" borderId="0" xfId="0" applyFont="1" applyBorder="1" applyAlignment="1">
      <alignment horizontal="right"/>
    </xf>
    <xf numFmtId="0" fontId="14" fillId="4" borderId="57" xfId="0" applyFont="1" applyFill="1" applyBorder="1" applyAlignment="1">
      <alignment horizontal="center" vertical="center"/>
    </xf>
    <xf numFmtId="0" fontId="15" fillId="4" borderId="57" xfId="0" applyFont="1" applyFill="1" applyBorder="1" applyAlignment="1">
      <alignment horizontal="center" vertical="center"/>
    </xf>
    <xf numFmtId="0" fontId="14" fillId="4" borderId="57" xfId="0" applyFont="1" applyFill="1" applyBorder="1" applyAlignment="1">
      <alignment horizontal="center" vertical="center" wrapText="1"/>
    </xf>
    <xf numFmtId="0" fontId="19" fillId="5" borderId="57" xfId="0" applyFont="1" applyFill="1" applyBorder="1" applyAlignment="1">
      <alignment horizontal="center" vertical="center" wrapText="1"/>
    </xf>
    <xf numFmtId="0" fontId="15" fillId="5" borderId="57" xfId="0" applyFont="1" applyFill="1" applyBorder="1" applyAlignment="1">
      <alignment horizontal="center" vertical="center" wrapText="1"/>
    </xf>
    <xf numFmtId="0" fontId="8" fillId="2" borderId="4" xfId="5" applyFont="1" applyFill="1" applyBorder="1" applyAlignment="1">
      <alignment horizontal="center" vertical="center"/>
    </xf>
    <xf numFmtId="0" fontId="7" fillId="0" borderId="4" xfId="4" applyFont="1" applyBorder="1" applyAlignment="1">
      <alignment vertical="center"/>
    </xf>
    <xf numFmtId="0" fontId="8" fillId="0" borderId="4" xfId="4" applyFont="1" applyFill="1" applyBorder="1" applyAlignment="1">
      <alignment vertical="center"/>
    </xf>
    <xf numFmtId="0" fontId="8" fillId="2" borderId="4" xfId="5" applyFont="1" applyFill="1" applyBorder="1" applyAlignment="1">
      <alignment horizontal="center" vertical="center" wrapText="1"/>
    </xf>
    <xf numFmtId="0" fontId="15" fillId="5" borderId="58" xfId="5" applyFont="1" applyFill="1" applyBorder="1" applyAlignment="1">
      <alignment horizontal="center" vertical="center" wrapText="1"/>
    </xf>
    <xf numFmtId="0" fontId="14" fillId="5" borderId="57" xfId="5" applyFont="1" applyFill="1" applyBorder="1" applyAlignment="1">
      <alignment horizontal="center" vertical="center"/>
    </xf>
    <xf numFmtId="0" fontId="14" fillId="5" borderId="57" xfId="5" applyFont="1" applyFill="1" applyBorder="1" applyAlignment="1">
      <alignment horizontal="center" vertical="center" wrapText="1"/>
    </xf>
    <xf numFmtId="0" fontId="15" fillId="4" borderId="58" xfId="0" applyFont="1" applyFill="1" applyBorder="1" applyAlignment="1">
      <alignment horizontal="center" vertical="center" wrapText="1"/>
    </xf>
    <xf numFmtId="0" fontId="1" fillId="0" borderId="1" xfId="0" applyFont="1" applyFill="1" applyBorder="1" applyAlignment="1">
      <alignment vertical="center"/>
    </xf>
    <xf numFmtId="0" fontId="9" fillId="0" borderId="1" xfId="0" applyFont="1" applyBorder="1" applyAlignment="1">
      <alignment vertical="center"/>
    </xf>
    <xf numFmtId="0" fontId="9" fillId="0" borderId="1" xfId="0" applyFont="1" applyFill="1" applyBorder="1" applyAlignment="1">
      <alignment vertical="center"/>
    </xf>
    <xf numFmtId="0" fontId="9" fillId="0" borderId="23" xfId="0" applyFont="1" applyBorder="1" applyAlignment="1">
      <alignment vertical="top"/>
    </xf>
    <xf numFmtId="0" fontId="27" fillId="0" borderId="1" xfId="4" applyBorder="1" applyAlignment="1">
      <alignment vertical="center"/>
    </xf>
    <xf numFmtId="164" fontId="9" fillId="0" borderId="1" xfId="0" applyNumberFormat="1" applyFont="1" applyBorder="1" applyAlignment="1">
      <alignment horizontal="center" vertical="center"/>
    </xf>
    <xf numFmtId="0" fontId="1" fillId="2" borderId="53" xfId="0" applyFont="1" applyFill="1" applyBorder="1" applyAlignment="1">
      <alignment horizontal="center"/>
    </xf>
    <xf numFmtId="0" fontId="1" fillId="2" borderId="27" xfId="0" applyFont="1" applyFill="1" applyBorder="1" applyAlignment="1">
      <alignment horizontal="left"/>
    </xf>
    <xf numFmtId="0" fontId="1" fillId="2" borderId="27" xfId="0" applyFont="1" applyFill="1" applyBorder="1" applyAlignment="1">
      <alignment horizontal="center" wrapText="1"/>
    </xf>
    <xf numFmtId="0" fontId="1" fillId="2" borderId="27" xfId="0" applyFont="1" applyFill="1" applyBorder="1" applyAlignment="1">
      <alignment horizontal="center"/>
    </xf>
    <xf numFmtId="164" fontId="1" fillId="2" borderId="42" xfId="0" applyNumberFormat="1" applyFont="1" applyFill="1" applyBorder="1" applyAlignment="1">
      <alignment horizontal="center"/>
    </xf>
    <xf numFmtId="0" fontId="9" fillId="3" borderId="47" xfId="0" applyFont="1" applyFill="1" applyBorder="1" applyAlignment="1">
      <alignment horizontal="center"/>
    </xf>
    <xf numFmtId="0" fontId="9" fillId="3" borderId="36" xfId="0" applyFont="1" applyFill="1" applyBorder="1" applyAlignment="1">
      <alignment horizontal="center"/>
    </xf>
    <xf numFmtId="164" fontId="9" fillId="3" borderId="42" xfId="0" applyNumberFormat="1" applyFont="1" applyFill="1" applyBorder="1" applyAlignment="1">
      <alignment horizontal="center"/>
    </xf>
    <xf numFmtId="0" fontId="1" fillId="0" borderId="1" xfId="0" applyFont="1" applyFill="1" applyBorder="1" applyAlignment="1"/>
    <xf numFmtId="0" fontId="9" fillId="0" borderId="1" xfId="0" applyFont="1" applyBorder="1"/>
    <xf numFmtId="0" fontId="1" fillId="0" borderId="8" xfId="0" applyFont="1" applyFill="1" applyBorder="1"/>
    <xf numFmtId="0" fontId="19" fillId="5" borderId="62" xfId="0" applyFont="1" applyFill="1" applyBorder="1" applyAlignment="1">
      <alignment horizontal="center" vertical="center"/>
    </xf>
    <xf numFmtId="0" fontId="19" fillId="5" borderId="62" xfId="0" applyFont="1" applyFill="1" applyBorder="1" applyAlignment="1">
      <alignment horizontal="center" vertical="center" wrapText="1"/>
    </xf>
    <xf numFmtId="164" fontId="7" fillId="0" borderId="4" xfId="0" applyNumberFormat="1" applyFont="1" applyBorder="1" applyAlignment="1">
      <alignment horizontal="center" vertical="center"/>
    </xf>
    <xf numFmtId="0" fontId="1" fillId="2" borderId="12" xfId="0" applyFont="1" applyFill="1" applyBorder="1" applyAlignment="1">
      <alignment horizontal="left"/>
    </xf>
    <xf numFmtId="0" fontId="1" fillId="2" borderId="5" xfId="0" applyFont="1" applyFill="1" applyBorder="1" applyAlignment="1">
      <alignment horizontal="left" wrapText="1"/>
    </xf>
    <xf numFmtId="0" fontId="1" fillId="2" borderId="5" xfId="0" applyFont="1" applyFill="1" applyBorder="1" applyAlignment="1">
      <alignment horizontal="center" wrapText="1"/>
    </xf>
    <xf numFmtId="0" fontId="1" fillId="2" borderId="5" xfId="0" applyFont="1" applyFill="1" applyBorder="1" applyAlignment="1">
      <alignment horizontal="center"/>
    </xf>
    <xf numFmtId="0" fontId="9" fillId="3" borderId="36" xfId="0" applyFont="1" applyFill="1" applyBorder="1" applyAlignment="1">
      <alignment horizontal="left"/>
    </xf>
    <xf numFmtId="0" fontId="9" fillId="3" borderId="36" xfId="0" applyFont="1" applyFill="1" applyBorder="1" applyAlignment="1">
      <alignment horizontal="center" wrapText="1"/>
    </xf>
    <xf numFmtId="0" fontId="1" fillId="2" borderId="2" xfId="0" applyFont="1" applyFill="1" applyBorder="1" applyAlignment="1">
      <alignment horizontal="left" vertical="top" wrapText="1"/>
    </xf>
    <xf numFmtId="164" fontId="1" fillId="2" borderId="5" xfId="0" applyNumberFormat="1" applyFont="1" applyFill="1" applyBorder="1" applyAlignment="1">
      <alignment horizont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164" fontId="7" fillId="0" borderId="4" xfId="0" applyNumberFormat="1" applyFont="1" applyBorder="1" applyAlignment="1">
      <alignment horizontal="center" vertical="center"/>
    </xf>
    <xf numFmtId="0" fontId="1" fillId="2" borderId="8" xfId="0" applyFont="1" applyFill="1" applyBorder="1" applyAlignment="1">
      <alignment horizontal="left" vertical="top" wrapText="1"/>
    </xf>
    <xf numFmtId="0" fontId="1" fillId="2" borderId="5"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33" xfId="0" applyFont="1" applyFill="1" applyBorder="1" applyAlignment="1">
      <alignment horizontal="center" wrapText="1"/>
    </xf>
    <xf numFmtId="0" fontId="22" fillId="0" borderId="0" xfId="0" applyFont="1"/>
    <xf numFmtId="164" fontId="9" fillId="0" borderId="1" xfId="0" applyNumberFormat="1" applyFont="1" applyBorder="1" applyAlignment="1">
      <alignment horizontal="center" wrapText="1"/>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center" vertical="center"/>
    </xf>
    <xf numFmtId="0" fontId="9" fillId="0" borderId="1" xfId="0" applyFont="1" applyBorder="1" applyAlignment="1">
      <alignment horizontal="center" vertical="center" wrapText="1"/>
    </xf>
    <xf numFmtId="164" fontId="9" fillId="0" borderId="1" xfId="0" applyNumberFormat="1" applyFont="1" applyBorder="1" applyAlignment="1">
      <alignment horizontal="center" vertical="center" wrapText="1"/>
    </xf>
    <xf numFmtId="0" fontId="14" fillId="5" borderId="63" xfId="0" applyFont="1" applyFill="1" applyBorder="1" applyAlignment="1">
      <alignment horizontal="center" vertical="center" wrapText="1"/>
    </xf>
    <xf numFmtId="0" fontId="9" fillId="0" borderId="0" xfId="0" applyFont="1" applyBorder="1"/>
    <xf numFmtId="0" fontId="9" fillId="0" borderId="22" xfId="0" applyFont="1" applyBorder="1"/>
    <xf numFmtId="0" fontId="9" fillId="0" borderId="0" xfId="0" applyFont="1" applyAlignment="1">
      <alignment horizontal="center"/>
    </xf>
    <xf numFmtId="0" fontId="7" fillId="0" borderId="0" xfId="0" applyFont="1" applyAlignment="1">
      <alignment horizontal="center"/>
    </xf>
    <xf numFmtId="0" fontId="9" fillId="0" borderId="0" xfId="0" applyFont="1" applyBorder="1" applyAlignment="1">
      <alignment horizontal="center"/>
    </xf>
    <xf numFmtId="14" fontId="9" fillId="0" borderId="8" xfId="0" applyNumberFormat="1" applyFont="1" applyBorder="1" applyAlignment="1">
      <alignment horizontal="center"/>
    </xf>
    <xf numFmtId="0" fontId="9" fillId="2" borderId="8" xfId="0" applyFont="1" applyFill="1" applyBorder="1" applyAlignment="1">
      <alignment horizontal="center"/>
    </xf>
    <xf numFmtId="0" fontId="9" fillId="0" borderId="5" xfId="0" applyFont="1" applyBorder="1" applyAlignment="1">
      <alignment horizontal="center"/>
    </xf>
    <xf numFmtId="0" fontId="9" fillId="0" borderId="22" xfId="0" applyFont="1" applyBorder="1" applyAlignment="1">
      <alignment horizontal="center"/>
    </xf>
    <xf numFmtId="0" fontId="9" fillId="0" borderId="7" xfId="0" applyFont="1" applyBorder="1" applyAlignment="1">
      <alignment horizontal="center"/>
    </xf>
    <xf numFmtId="0" fontId="9" fillId="0" borderId="6" xfId="0" applyFont="1" applyBorder="1" applyAlignment="1">
      <alignment horizontal="center"/>
    </xf>
    <xf numFmtId="0" fontId="9" fillId="0" borderId="8" xfId="0" applyFont="1" applyBorder="1" applyAlignment="1">
      <alignment horizontal="center" wrapText="1"/>
    </xf>
    <xf numFmtId="0" fontId="9" fillId="0" borderId="4" xfId="0" applyFont="1" applyFill="1" applyBorder="1" applyAlignment="1">
      <alignment horizontal="center" vertical="center"/>
    </xf>
    <xf numFmtId="0" fontId="9" fillId="0" borderId="5" xfId="2" applyFont="1" applyFill="1" applyBorder="1" applyAlignment="1">
      <alignment horizontal="center"/>
    </xf>
    <xf numFmtId="0" fontId="9" fillId="0" borderId="8" xfId="2" applyFont="1" applyFill="1" applyBorder="1" applyAlignment="1">
      <alignment horizontal="center"/>
    </xf>
    <xf numFmtId="0" fontId="9" fillId="0" borderId="4" xfId="2" applyFont="1" applyFill="1" applyBorder="1" applyAlignment="1">
      <alignment horizontal="center"/>
    </xf>
    <xf numFmtId="0" fontId="1" fillId="2" borderId="11" xfId="0" applyFont="1" applyFill="1" applyBorder="1" applyAlignment="1">
      <alignment horizontal="left"/>
    </xf>
    <xf numFmtId="0" fontId="1" fillId="2" borderId="8" xfId="0" applyFont="1" applyFill="1" applyBorder="1" applyAlignment="1">
      <alignment horizontal="left" wrapText="1"/>
    </xf>
    <xf numFmtId="0" fontId="1" fillId="2" borderId="22" xfId="0" applyFont="1" applyFill="1" applyBorder="1" applyAlignment="1">
      <alignment horizontal="center" wrapText="1"/>
    </xf>
    <xf numFmtId="0" fontId="1" fillId="2" borderId="0" xfId="0" applyFont="1" applyFill="1" applyBorder="1" applyAlignment="1">
      <alignment horizontal="left"/>
    </xf>
    <xf numFmtId="164" fontId="1" fillId="2" borderId="22" xfId="0" applyNumberFormat="1" applyFont="1" applyFill="1" applyBorder="1" applyAlignment="1">
      <alignment horizontal="center"/>
    </xf>
    <xf numFmtId="0" fontId="9" fillId="3" borderId="11" xfId="0" applyFont="1" applyFill="1" applyBorder="1" applyAlignment="1">
      <alignment horizontal="center"/>
    </xf>
    <xf numFmtId="0" fontId="1" fillId="2" borderId="8" xfId="0" applyFont="1" applyFill="1" applyBorder="1" applyAlignment="1">
      <alignment horizontal="left"/>
    </xf>
    <xf numFmtId="0" fontId="9" fillId="3" borderId="53" xfId="0" applyFont="1" applyFill="1" applyBorder="1" applyAlignment="1">
      <alignment horizontal="center" wrapText="1"/>
    </xf>
    <xf numFmtId="0" fontId="9" fillId="3" borderId="27" xfId="0" applyFont="1" applyFill="1" applyBorder="1" applyAlignment="1">
      <alignment horizontal="center"/>
    </xf>
    <xf numFmtId="0" fontId="1" fillId="2" borderId="11" xfId="0" applyFont="1" applyFill="1" applyBorder="1" applyAlignment="1">
      <alignment horizontal="center"/>
    </xf>
    <xf numFmtId="0" fontId="9" fillId="3" borderId="8" xfId="0" applyFont="1" applyFill="1" applyBorder="1" applyAlignment="1">
      <alignment horizontal="left"/>
    </xf>
    <xf numFmtId="0" fontId="1" fillId="2" borderId="56" xfId="0" applyFont="1" applyFill="1" applyBorder="1" applyAlignment="1">
      <alignment horizontal="center" wrapText="1"/>
    </xf>
    <xf numFmtId="0" fontId="1" fillId="2" borderId="0" xfId="0" applyFont="1" applyFill="1" applyBorder="1" applyAlignment="1">
      <alignment horizontal="left" vertical="top" wrapText="1"/>
    </xf>
    <xf numFmtId="0" fontId="1" fillId="2" borderId="16" xfId="0" applyFont="1" applyFill="1" applyBorder="1" applyAlignment="1" applyProtection="1">
      <alignment horizontal="left" vertical="top" wrapText="1"/>
    </xf>
    <xf numFmtId="0" fontId="1" fillId="2" borderId="55" xfId="0" applyFont="1" applyFill="1" applyBorder="1" applyAlignment="1">
      <alignment horizontal="left" vertical="top" wrapText="1"/>
    </xf>
    <xf numFmtId="0" fontId="1" fillId="2" borderId="19" xfId="0" applyFont="1" applyFill="1" applyBorder="1" applyAlignment="1">
      <alignment horizontal="center" vertical="top"/>
    </xf>
    <xf numFmtId="164" fontId="1" fillId="2" borderId="54" xfId="0" applyNumberFormat="1" applyFont="1" applyFill="1" applyBorder="1" applyAlignment="1">
      <alignment horizontal="center" vertical="top"/>
    </xf>
    <xf numFmtId="0" fontId="9" fillId="3" borderId="8" xfId="0" applyFont="1" applyFill="1" applyBorder="1" applyAlignment="1">
      <alignment horizontal="center"/>
    </xf>
    <xf numFmtId="0" fontId="9" fillId="3" borderId="8" xfId="0" applyFont="1" applyFill="1" applyBorder="1" applyAlignment="1">
      <alignment horizontal="left" vertical="top"/>
    </xf>
    <xf numFmtId="0" fontId="9" fillId="3" borderId="22" xfId="0" applyFont="1" applyFill="1" applyBorder="1" applyAlignment="1" applyProtection="1">
      <alignment wrapText="1"/>
    </xf>
    <xf numFmtId="0" fontId="9" fillId="3" borderId="0" xfId="0" applyFont="1" applyFill="1" applyBorder="1" applyAlignment="1">
      <alignment horizontal="left"/>
    </xf>
    <xf numFmtId="164" fontId="9" fillId="3" borderId="8" xfId="0" applyNumberFormat="1" applyFont="1" applyFill="1" applyBorder="1" applyAlignment="1">
      <alignment horizontal="center"/>
    </xf>
    <xf numFmtId="0" fontId="1" fillId="2" borderId="8" xfId="0" applyNumberFormat="1" applyFont="1" applyFill="1" applyBorder="1" applyAlignment="1">
      <alignment horizontal="center"/>
    </xf>
    <xf numFmtId="0" fontId="1" fillId="2" borderId="41" xfId="0" applyFont="1" applyFill="1" applyBorder="1" applyAlignment="1">
      <alignment horizontal="center"/>
    </xf>
    <xf numFmtId="164" fontId="1" fillId="2" borderId="65" xfId="0" applyNumberFormat="1" applyFont="1" applyFill="1" applyBorder="1" applyAlignment="1">
      <alignment horizontal="center"/>
    </xf>
    <xf numFmtId="0" fontId="1" fillId="2" borderId="4" xfId="0" applyFont="1" applyFill="1" applyBorder="1" applyAlignment="1">
      <alignment horizontal="center"/>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2" xfId="0" applyFont="1" applyFill="1" applyBorder="1" applyAlignment="1">
      <alignment horizontal="left" wrapText="1"/>
    </xf>
    <xf numFmtId="164" fontId="1" fillId="2" borderId="7" xfId="0" applyNumberFormat="1" applyFont="1" applyFill="1" applyBorder="1" applyAlignment="1">
      <alignment horizontal="center"/>
    </xf>
    <xf numFmtId="0" fontId="1" fillId="2" borderId="8" xfId="0" applyFont="1" applyFill="1" applyBorder="1" applyAlignment="1">
      <alignment horizontal="center" wrapText="1"/>
    </xf>
    <xf numFmtId="164" fontId="1" fillId="2" borderId="12" xfId="0" applyNumberFormat="1" applyFont="1" applyFill="1" applyBorder="1" applyAlignment="1">
      <alignment horizontal="center"/>
    </xf>
    <xf numFmtId="164" fontId="1" fillId="2" borderId="52" xfId="0" applyNumberFormat="1" applyFont="1" applyFill="1" applyBorder="1" applyAlignment="1">
      <alignment horizontal="center"/>
    </xf>
    <xf numFmtId="0" fontId="9" fillId="3" borderId="4" xfId="0" applyFont="1" applyFill="1" applyBorder="1" applyAlignment="1">
      <alignment horizontal="center"/>
    </xf>
    <xf numFmtId="0" fontId="1" fillId="2" borderId="4" xfId="0" applyFont="1" applyFill="1" applyBorder="1" applyAlignment="1">
      <alignment horizontal="center" wrapText="1"/>
    </xf>
    <xf numFmtId="164" fontId="1" fillId="2" borderId="2" xfId="0" applyNumberFormat="1" applyFont="1" applyFill="1" applyBorder="1" applyAlignment="1">
      <alignment horizontal="center"/>
    </xf>
    <xf numFmtId="0" fontId="9" fillId="3" borderId="41" xfId="0" applyFont="1" applyFill="1" applyBorder="1" applyAlignment="1">
      <alignment horizontal="center"/>
    </xf>
    <xf numFmtId="0" fontId="9" fillId="3" borderId="27" xfId="0" applyFont="1" applyFill="1" applyBorder="1" applyAlignment="1">
      <alignment horizontal="left"/>
    </xf>
    <xf numFmtId="0" fontId="9" fillId="3" borderId="27" xfId="0" applyFont="1" applyFill="1" applyBorder="1" applyAlignment="1">
      <alignment horizontal="center" wrapText="1"/>
    </xf>
    <xf numFmtId="0" fontId="9" fillId="3" borderId="49" xfId="0" applyFont="1" applyFill="1" applyBorder="1" applyAlignment="1">
      <alignment horizontal="center"/>
    </xf>
    <xf numFmtId="164" fontId="9" fillId="3" borderId="48" xfId="0" applyNumberFormat="1" applyFont="1" applyFill="1" applyBorder="1" applyAlignment="1">
      <alignment horizontal="center"/>
    </xf>
    <xf numFmtId="0" fontId="1" fillId="2" borderId="45" xfId="0" applyNumberFormat="1" applyFont="1" applyFill="1" applyBorder="1" applyAlignment="1">
      <alignment horizontal="center"/>
    </xf>
    <xf numFmtId="0" fontId="1" fillId="2" borderId="44" xfId="0" applyFont="1" applyFill="1" applyBorder="1" applyAlignment="1">
      <alignment horizontal="left"/>
    </xf>
    <xf numFmtId="0" fontId="1" fillId="2" borderId="44" xfId="0" applyFont="1" applyFill="1" applyBorder="1" applyAlignment="1">
      <alignment horizontal="center" wrapText="1"/>
    </xf>
    <xf numFmtId="0" fontId="1" fillId="2" borderId="44" xfId="0" applyFont="1" applyFill="1" applyBorder="1" applyAlignment="1">
      <alignment horizontal="center"/>
    </xf>
    <xf numFmtId="164" fontId="1" fillId="2" borderId="43" xfId="0" applyNumberFormat="1" applyFont="1" applyFill="1" applyBorder="1" applyAlignment="1">
      <alignment horizontal="center"/>
    </xf>
    <xf numFmtId="0" fontId="1" fillId="2" borderId="47" xfId="0" applyFont="1" applyFill="1" applyBorder="1" applyAlignment="1">
      <alignment horizontal="center"/>
    </xf>
    <xf numFmtId="0" fontId="1" fillId="2" borderId="36" xfId="0" applyFont="1" applyFill="1" applyBorder="1" applyAlignment="1">
      <alignment horizontal="left"/>
    </xf>
    <xf numFmtId="0" fontId="1" fillId="2" borderId="36" xfId="0" applyFont="1" applyFill="1" applyBorder="1" applyAlignment="1">
      <alignment horizontal="center" wrapText="1"/>
    </xf>
    <xf numFmtId="0" fontId="1" fillId="2" borderId="36" xfId="0" applyFont="1" applyFill="1" applyBorder="1" applyAlignment="1">
      <alignment horizontal="center"/>
    </xf>
    <xf numFmtId="164" fontId="1" fillId="2" borderId="46" xfId="0" applyNumberFormat="1" applyFont="1" applyFill="1" applyBorder="1" applyAlignment="1">
      <alignment horizontal="center"/>
    </xf>
    <xf numFmtId="0" fontId="1" fillId="2" borderId="45" xfId="0" applyNumberFormat="1" applyFont="1" applyFill="1" applyBorder="1" applyAlignment="1">
      <alignment horizontal="center" wrapText="1"/>
    </xf>
    <xf numFmtId="0" fontId="1" fillId="2" borderId="44" xfId="0" applyFont="1" applyFill="1" applyBorder="1" applyAlignment="1">
      <alignment horizontal="left" wrapText="1"/>
    </xf>
    <xf numFmtId="164" fontId="1" fillId="2" borderId="43" xfId="0" applyNumberFormat="1" applyFont="1" applyFill="1" applyBorder="1" applyAlignment="1">
      <alignment horizontal="center" wrapText="1"/>
    </xf>
    <xf numFmtId="164" fontId="9" fillId="2" borderId="5" xfId="0" applyNumberFormat="1" applyFont="1" applyFill="1" applyBorder="1" applyAlignment="1">
      <alignment horizontal="center" wrapText="1"/>
    </xf>
    <xf numFmtId="164" fontId="9" fillId="2" borderId="8" xfId="0" applyNumberFormat="1" applyFont="1" applyFill="1" applyBorder="1" applyAlignment="1">
      <alignment horizontal="center" wrapText="1"/>
    </xf>
    <xf numFmtId="164" fontId="9" fillId="2" borderId="4" xfId="0" applyNumberFormat="1" applyFont="1" applyFill="1" applyBorder="1" applyAlignment="1">
      <alignment horizontal="center" wrapText="1"/>
    </xf>
    <xf numFmtId="0" fontId="9" fillId="3" borderId="51" xfId="0" applyFont="1" applyFill="1" applyBorder="1" applyAlignment="1">
      <alignment horizontal="left"/>
    </xf>
    <xf numFmtId="0" fontId="9" fillId="3" borderId="52" xfId="0" applyFont="1" applyFill="1" applyBorder="1" applyAlignment="1">
      <alignment horizontal="center" wrapText="1"/>
    </xf>
    <xf numFmtId="0" fontId="1" fillId="2" borderId="41" xfId="0" applyFont="1" applyFill="1" applyBorder="1" applyAlignment="1">
      <alignment horizontal="left"/>
    </xf>
    <xf numFmtId="0" fontId="1" fillId="2" borderId="51" xfId="0" applyFont="1" applyFill="1" applyBorder="1" applyAlignment="1">
      <alignment horizontal="left"/>
    </xf>
    <xf numFmtId="0" fontId="1" fillId="2" borderId="48" xfId="0" applyFont="1" applyFill="1" applyBorder="1"/>
    <xf numFmtId="164" fontId="1" fillId="2" borderId="48" xfId="0" applyNumberFormat="1" applyFont="1" applyFill="1" applyBorder="1" applyAlignment="1">
      <alignment horizontal="center"/>
    </xf>
    <xf numFmtId="0" fontId="32" fillId="3" borderId="27" xfId="0" applyFont="1" applyFill="1" applyBorder="1" applyAlignment="1">
      <alignment horizontal="left"/>
    </xf>
    <xf numFmtId="0" fontId="1" fillId="2" borderId="50" xfId="0" applyFont="1" applyFill="1" applyBorder="1" applyAlignment="1">
      <alignment horizontal="center" wrapText="1"/>
    </xf>
    <xf numFmtId="0" fontId="32" fillId="3" borderId="36" xfId="0" applyFont="1" applyFill="1" applyBorder="1" applyAlignment="1">
      <alignment horizontal="left"/>
    </xf>
    <xf numFmtId="0" fontId="9" fillId="3" borderId="59" xfId="0" applyFont="1" applyFill="1" applyBorder="1" applyAlignment="1">
      <alignment horizontal="center"/>
    </xf>
    <xf numFmtId="164" fontId="9" fillId="3" borderId="60" xfId="0" applyNumberFormat="1" applyFont="1" applyFill="1" applyBorder="1" applyAlignment="1">
      <alignment horizontal="center"/>
    </xf>
    <xf numFmtId="0" fontId="1" fillId="2" borderId="27" xfId="0" applyFont="1" applyFill="1" applyBorder="1" applyAlignment="1">
      <alignment horizontal="left" vertical="top"/>
    </xf>
    <xf numFmtId="0" fontId="1" fillId="2" borderId="8" xfId="0" applyFont="1" applyFill="1" applyBorder="1"/>
    <xf numFmtId="0" fontId="1" fillId="2" borderId="12" xfId="0" applyFont="1" applyFill="1" applyBorder="1" applyAlignment="1"/>
    <xf numFmtId="0" fontId="1" fillId="2" borderId="12" xfId="0" applyFont="1" applyFill="1" applyBorder="1" applyAlignment="1">
      <alignment horizontal="center"/>
    </xf>
    <xf numFmtId="0" fontId="1" fillId="2" borderId="5" xfId="0" applyFont="1" applyFill="1" applyBorder="1"/>
    <xf numFmtId="0" fontId="1" fillId="2" borderId="12" xfId="0" applyFont="1" applyFill="1" applyBorder="1"/>
    <xf numFmtId="164" fontId="1" fillId="2" borderId="9" xfId="0" applyNumberFormat="1" applyFont="1" applyFill="1" applyBorder="1"/>
    <xf numFmtId="0" fontId="1" fillId="2" borderId="0" xfId="0" applyFont="1" applyFill="1" applyBorder="1" applyAlignment="1"/>
    <xf numFmtId="0" fontId="1" fillId="2" borderId="0" xfId="0" applyFont="1" applyFill="1" applyBorder="1" applyAlignment="1">
      <alignment horizontal="center"/>
    </xf>
    <xf numFmtId="0" fontId="1" fillId="2" borderId="40" xfId="0" applyFont="1" applyFill="1" applyBorder="1" applyAlignment="1">
      <alignment horizontal="center"/>
    </xf>
    <xf numFmtId="164" fontId="1" fillId="2" borderId="24" xfId="0" applyNumberFormat="1" applyFont="1" applyFill="1" applyBorder="1" applyAlignment="1">
      <alignment horizontal="center"/>
    </xf>
    <xf numFmtId="0" fontId="1" fillId="2" borderId="23" xfId="0" applyFont="1" applyFill="1" applyBorder="1" applyAlignment="1">
      <alignment horizontal="center"/>
    </xf>
    <xf numFmtId="164" fontId="1" fillId="2" borderId="23" xfId="0" applyNumberFormat="1" applyFont="1" applyFill="1" applyBorder="1" applyAlignment="1">
      <alignment horizontal="center"/>
    </xf>
    <xf numFmtId="0" fontId="1" fillId="2" borderId="12" xfId="0" applyFont="1" applyFill="1" applyBorder="1" applyAlignment="1">
      <alignment horizontal="center" vertical="justify" wrapText="1"/>
    </xf>
    <xf numFmtId="164" fontId="1" fillId="2" borderId="5" xfId="0" applyNumberFormat="1" applyFont="1" applyFill="1" applyBorder="1"/>
    <xf numFmtId="0" fontId="1" fillId="2" borderId="0" xfId="0" applyFont="1" applyFill="1" applyBorder="1" applyAlignment="1">
      <alignment horizontal="center" vertical="justify" wrapText="1"/>
    </xf>
    <xf numFmtId="0" fontId="21" fillId="0" borderId="40" xfId="0" applyFont="1" applyBorder="1" applyAlignment="1">
      <alignment horizontal="center"/>
    </xf>
    <xf numFmtId="164" fontId="21" fillId="0" borderId="24" xfId="0" applyNumberFormat="1" applyFont="1" applyBorder="1"/>
    <xf numFmtId="0" fontId="1" fillId="2" borderId="8" xfId="0" applyFont="1" applyFill="1" applyBorder="1" applyAlignment="1">
      <alignment vertical="top"/>
    </xf>
    <xf numFmtId="0" fontId="1" fillId="2" borderId="23" xfId="0" applyFont="1" applyFill="1" applyBorder="1" applyAlignment="1">
      <alignment horizontal="center" vertical="top"/>
    </xf>
    <xf numFmtId="164" fontId="1" fillId="2" borderId="4" xfId="0" applyNumberFormat="1" applyFont="1" applyFill="1" applyBorder="1" applyAlignment="1">
      <alignment horizontal="center" vertical="top"/>
    </xf>
    <xf numFmtId="164" fontId="1" fillId="2" borderId="8" xfId="0" applyNumberFormat="1" applyFont="1" applyFill="1" applyBorder="1" applyAlignment="1">
      <alignment horizontal="center"/>
    </xf>
    <xf numFmtId="164" fontId="9" fillId="2" borderId="8" xfId="0" applyNumberFormat="1" applyFont="1" applyFill="1" applyBorder="1" applyAlignment="1">
      <alignment horizontal="center"/>
    </xf>
    <xf numFmtId="0" fontId="1" fillId="2" borderId="0" xfId="0" applyFont="1" applyFill="1" applyBorder="1"/>
    <xf numFmtId="164" fontId="1" fillId="2" borderId="8" xfId="0" applyNumberFormat="1" applyFont="1" applyFill="1" applyBorder="1"/>
    <xf numFmtId="0" fontId="1" fillId="2" borderId="64" xfId="0" applyFont="1" applyFill="1" applyBorder="1" applyAlignment="1">
      <alignment horizontal="left" wrapText="1"/>
    </xf>
    <xf numFmtId="0" fontId="1" fillId="2" borderId="39" xfId="0" applyFont="1" applyFill="1" applyBorder="1" applyAlignment="1">
      <alignment horizontal="center" wrapText="1"/>
    </xf>
    <xf numFmtId="0" fontId="1" fillId="2" borderId="39" xfId="0" applyFont="1" applyFill="1" applyBorder="1" applyAlignment="1">
      <alignment horizontal="left"/>
    </xf>
    <xf numFmtId="0" fontId="1" fillId="2" borderId="39" xfId="0" applyFont="1" applyFill="1" applyBorder="1" applyAlignment="1">
      <alignment horizontal="center"/>
    </xf>
    <xf numFmtId="164" fontId="1" fillId="2" borderId="6" xfId="0" applyNumberFormat="1" applyFont="1" applyFill="1" applyBorder="1"/>
    <xf numFmtId="0" fontId="1" fillId="2" borderId="38" xfId="0" applyFont="1" applyFill="1" applyBorder="1" applyAlignment="1">
      <alignment horizontal="left"/>
    </xf>
    <xf numFmtId="0" fontId="1" fillId="2" borderId="38" xfId="0" applyFont="1" applyFill="1" applyBorder="1" applyAlignment="1">
      <alignment horizontal="center" wrapText="1"/>
    </xf>
    <xf numFmtId="0" fontId="1" fillId="2" borderId="37" xfId="0" applyFont="1" applyFill="1" applyBorder="1"/>
    <xf numFmtId="0" fontId="1" fillId="2" borderId="4" xfId="0" applyFont="1" applyFill="1" applyBorder="1"/>
    <xf numFmtId="0" fontId="1" fillId="2" borderId="2" xfId="0" applyFont="1" applyFill="1" applyBorder="1"/>
    <xf numFmtId="164" fontId="1" fillId="2" borderId="7" xfId="0" applyNumberFormat="1" applyFont="1" applyFill="1" applyBorder="1"/>
    <xf numFmtId="0" fontId="1" fillId="0" borderId="6" xfId="0" applyFont="1" applyFill="1" applyBorder="1"/>
    <xf numFmtId="0" fontId="1" fillId="0" borderId="5" xfId="0" applyFont="1" applyFill="1" applyBorder="1"/>
    <xf numFmtId="164" fontId="1" fillId="0" borderId="5" xfId="0" applyNumberFormat="1" applyFont="1" applyFill="1" applyBorder="1"/>
    <xf numFmtId="0" fontId="1" fillId="0" borderId="22" xfId="0" applyFont="1" applyFill="1" applyBorder="1"/>
    <xf numFmtId="164" fontId="1" fillId="0" borderId="8" xfId="0" applyNumberFormat="1" applyFont="1" applyFill="1" applyBorder="1" applyAlignment="1">
      <alignment vertical="center"/>
    </xf>
    <xf numFmtId="0" fontId="1" fillId="0" borderId="30" xfId="0" applyFont="1" applyFill="1" applyBorder="1"/>
    <xf numFmtId="0" fontId="1" fillId="0" borderId="24" xfId="0" applyFont="1" applyFill="1" applyBorder="1"/>
    <xf numFmtId="164" fontId="1" fillId="0" borderId="24" xfId="0" applyNumberFormat="1" applyFont="1" applyFill="1" applyBorder="1"/>
    <xf numFmtId="0" fontId="1" fillId="0" borderId="35" xfId="0" applyFont="1" applyFill="1" applyBorder="1" applyAlignment="1">
      <alignment horizontal="left" vertical="top" wrapText="1"/>
    </xf>
    <xf numFmtId="0" fontId="1" fillId="0" borderId="26" xfId="0" applyFont="1" applyFill="1" applyBorder="1" applyAlignment="1">
      <alignment vertical="center"/>
    </xf>
    <xf numFmtId="164" fontId="1" fillId="0" borderId="26" xfId="0" applyNumberFormat="1" applyFont="1" applyFill="1" applyBorder="1" applyAlignment="1">
      <alignment horizontal="center" vertical="center"/>
    </xf>
    <xf numFmtId="0" fontId="1" fillId="0" borderId="34" xfId="0" applyFont="1" applyFill="1" applyBorder="1" applyAlignment="1">
      <alignment horizontal="left" vertical="top" wrapText="1"/>
    </xf>
    <xf numFmtId="0" fontId="1" fillId="0" borderId="8" xfId="0" applyNumberFormat="1" applyFont="1" applyBorder="1" applyAlignment="1">
      <alignment horizontal="center"/>
    </xf>
    <xf numFmtId="0" fontId="1" fillId="0" borderId="8" xfId="0" applyFont="1" applyBorder="1" applyAlignment="1">
      <alignment horizontal="center"/>
    </xf>
    <xf numFmtId="0" fontId="1" fillId="0" borderId="5" xfId="0" applyFont="1" applyBorder="1"/>
    <xf numFmtId="164" fontId="1" fillId="0" borderId="5" xfId="0" applyNumberFormat="1" applyFont="1" applyBorder="1"/>
    <xf numFmtId="0" fontId="9" fillId="0" borderId="8" xfId="0" applyFont="1" applyBorder="1" applyAlignment="1"/>
    <xf numFmtId="164" fontId="1" fillId="0" borderId="8" xfId="0" applyNumberFormat="1" applyFont="1" applyBorder="1" applyAlignment="1">
      <alignment horizontal="center"/>
    </xf>
    <xf numFmtId="164" fontId="9" fillId="0" borderId="4" xfId="0" applyNumberFormat="1" applyFont="1" applyBorder="1"/>
    <xf numFmtId="0" fontId="9" fillId="0" borderId="5" xfId="0" applyNumberFormat="1" applyFont="1" applyBorder="1" applyAlignment="1">
      <alignment horizontal="center"/>
    </xf>
    <xf numFmtId="164" fontId="9" fillId="0" borderId="5" xfId="0" applyNumberFormat="1" applyFont="1" applyBorder="1"/>
    <xf numFmtId="164" fontId="9" fillId="0" borderId="5" xfId="0" applyNumberFormat="1" applyFont="1" applyBorder="1" applyAlignment="1">
      <alignment horizontal="center"/>
    </xf>
    <xf numFmtId="164" fontId="9" fillId="0" borderId="8" xfId="0" applyNumberFormat="1" applyFont="1" applyBorder="1"/>
    <xf numFmtId="0" fontId="9" fillId="0" borderId="16" xfId="0" applyFont="1" applyBorder="1" applyAlignment="1">
      <alignment horizontal="center"/>
    </xf>
    <xf numFmtId="164" fontId="9" fillId="0" borderId="16" xfId="0" applyNumberFormat="1" applyFont="1" applyBorder="1" applyAlignment="1">
      <alignment horizontal="center"/>
    </xf>
    <xf numFmtId="0" fontId="9" fillId="0" borderId="9" xfId="0" applyNumberFormat="1" applyFont="1" applyBorder="1" applyAlignment="1">
      <alignment horizontal="center"/>
    </xf>
    <xf numFmtId="0" fontId="9" fillId="0" borderId="12" xfId="0" applyFont="1" applyBorder="1"/>
    <xf numFmtId="164" fontId="9" fillId="0" borderId="22" xfId="0" applyNumberFormat="1" applyFont="1" applyBorder="1" applyAlignment="1">
      <alignment horizontal="center"/>
    </xf>
    <xf numFmtId="164" fontId="9" fillId="0" borderId="6" xfId="0" applyNumberFormat="1" applyFont="1" applyBorder="1" applyAlignment="1">
      <alignment horizontal="center"/>
    </xf>
    <xf numFmtId="0" fontId="9" fillId="0" borderId="11" xfId="0" applyNumberFormat="1" applyFont="1" applyBorder="1" applyAlignment="1">
      <alignment horizontal="center"/>
    </xf>
    <xf numFmtId="0" fontId="9" fillId="0" borderId="2" xfId="0" applyFont="1" applyBorder="1"/>
    <xf numFmtId="164" fontId="9" fillId="0" borderId="7" xfId="0" applyNumberFormat="1" applyFont="1" applyBorder="1" applyAlignment="1">
      <alignment horizontal="center"/>
    </xf>
    <xf numFmtId="0" fontId="9" fillId="0" borderId="8" xfId="0" applyNumberFormat="1" applyFont="1" applyBorder="1" applyAlignment="1">
      <alignment horizontal="center"/>
    </xf>
    <xf numFmtId="0" fontId="9" fillId="0" borderId="8" xfId="0" applyFont="1" applyBorder="1" applyAlignment="1">
      <alignment horizontal="left"/>
    </xf>
    <xf numFmtId="0" fontId="9" fillId="0" borderId="16" xfId="0" applyFont="1" applyBorder="1"/>
    <xf numFmtId="164" fontId="9" fillId="0" borderId="16" xfId="0" applyNumberFormat="1" applyFont="1" applyBorder="1"/>
    <xf numFmtId="164" fontId="21" fillId="0" borderId="5" xfId="0" applyNumberFormat="1" applyFont="1" applyBorder="1"/>
    <xf numFmtId="164" fontId="21" fillId="0" borderId="4" xfId="0" applyNumberFormat="1" applyFont="1" applyBorder="1"/>
    <xf numFmtId="164" fontId="21" fillId="0" borderId="8" xfId="0" applyNumberFormat="1" applyFont="1" applyBorder="1"/>
    <xf numFmtId="0" fontId="1" fillId="2" borderId="0" xfId="0" applyFont="1" applyFill="1" applyBorder="1" applyAlignment="1">
      <alignment horizontal="center" wrapText="1"/>
    </xf>
    <xf numFmtId="0" fontId="1" fillId="2" borderId="32" xfId="0" applyFont="1" applyFill="1" applyBorder="1" applyAlignment="1">
      <alignment horizontal="center" wrapText="1"/>
    </xf>
    <xf numFmtId="0" fontId="9" fillId="0" borderId="8" xfId="0" applyFont="1" applyBorder="1" applyAlignment="1">
      <alignment vertical="top"/>
    </xf>
    <xf numFmtId="0" fontId="1" fillId="0" borderId="16" xfId="0" applyFont="1" applyBorder="1" applyAlignment="1">
      <alignment horizontal="center"/>
    </xf>
    <xf numFmtId="0" fontId="9" fillId="0" borderId="25" xfId="0" applyFont="1" applyBorder="1" applyAlignment="1">
      <alignment horizontal="left" vertical="top" wrapText="1"/>
    </xf>
    <xf numFmtId="0" fontId="9" fillId="0" borderId="4" xfId="0" applyFont="1" applyBorder="1" applyAlignment="1">
      <alignment vertical="top"/>
    </xf>
    <xf numFmtId="164" fontId="9" fillId="0" borderId="4" xfId="0" applyNumberFormat="1" applyFont="1" applyBorder="1" applyAlignment="1">
      <alignment horizontal="center" vertical="top"/>
    </xf>
    <xf numFmtId="0" fontId="21" fillId="0" borderId="8" xfId="0" applyFont="1" applyBorder="1" applyAlignment="1">
      <alignment horizontal="center"/>
    </xf>
    <xf numFmtId="0" fontId="9" fillId="0" borderId="24" xfId="0" applyFont="1" applyBorder="1"/>
    <xf numFmtId="0" fontId="9" fillId="0" borderId="24" xfId="0" applyFont="1" applyBorder="1" applyAlignment="1">
      <alignment horizontal="center"/>
    </xf>
    <xf numFmtId="164" fontId="9" fillId="0" borderId="24" xfId="0" applyNumberFormat="1" applyFont="1" applyBorder="1" applyAlignment="1">
      <alignment horizontal="center"/>
    </xf>
    <xf numFmtId="0" fontId="9" fillId="0" borderId="5" xfId="0" applyFont="1" applyBorder="1" applyAlignment="1">
      <alignment horizontal="left" wrapText="1"/>
    </xf>
    <xf numFmtId="0" fontId="9" fillId="0" borderId="17" xfId="0" applyFont="1" applyBorder="1" applyAlignment="1">
      <alignment horizontal="left"/>
    </xf>
    <xf numFmtId="0" fontId="9" fillId="0" borderId="17" xfId="0" applyFont="1" applyBorder="1"/>
    <xf numFmtId="0" fontId="9" fillId="0" borderId="22" xfId="0" applyFont="1" applyBorder="1" applyAlignment="1">
      <alignment horizontal="center" vertical="center"/>
    </xf>
    <xf numFmtId="164" fontId="9" fillId="0" borderId="9" xfId="0" applyNumberFormat="1" applyFont="1" applyBorder="1"/>
    <xf numFmtId="164" fontId="9" fillId="0" borderId="11" xfId="0" applyNumberFormat="1" applyFont="1" applyBorder="1" applyAlignment="1">
      <alignment horizontal="center"/>
    </xf>
    <xf numFmtId="164" fontId="9" fillId="0" borderId="23" xfId="0" applyNumberFormat="1" applyFont="1" applyBorder="1"/>
    <xf numFmtId="0" fontId="1" fillId="0" borderId="0" xfId="0" applyFont="1" applyBorder="1"/>
    <xf numFmtId="164" fontId="9" fillId="0" borderId="30" xfId="0" applyNumberFormat="1" applyFont="1" applyBorder="1" applyAlignment="1">
      <alignment horizontal="center"/>
    </xf>
    <xf numFmtId="0" fontId="21" fillId="0" borderId="2" xfId="0" applyFont="1" applyBorder="1"/>
    <xf numFmtId="164" fontId="9" fillId="0" borderId="22" xfId="0" applyNumberFormat="1" applyFont="1" applyBorder="1" applyAlignment="1">
      <alignment horizontal="center" vertical="center"/>
    </xf>
    <xf numFmtId="0" fontId="9" fillId="0" borderId="25" xfId="0" applyFont="1" applyBorder="1" applyAlignment="1">
      <alignment horizontal="center"/>
    </xf>
    <xf numFmtId="0" fontId="9" fillId="0" borderId="15" xfId="0" applyFont="1" applyBorder="1" applyAlignment="1">
      <alignment horizontal="center"/>
    </xf>
    <xf numFmtId="164" fontId="9" fillId="0" borderId="15" xfId="0" applyNumberFormat="1" applyFont="1" applyBorder="1" applyAlignment="1">
      <alignment horizontal="center"/>
    </xf>
    <xf numFmtId="0" fontId="1" fillId="0" borderId="4" xfId="0" applyFont="1" applyBorder="1"/>
    <xf numFmtId="0" fontId="9" fillId="0" borderId="11" xfId="0" applyFont="1" applyBorder="1" applyAlignment="1">
      <alignment horizontal="center"/>
    </xf>
    <xf numFmtId="0" fontId="1" fillId="0" borderId="22" xfId="0" applyFont="1" applyBorder="1" applyAlignment="1">
      <alignment horizontal="center"/>
    </xf>
    <xf numFmtId="0" fontId="1" fillId="0" borderId="25" xfId="0" applyFont="1" applyBorder="1" applyAlignment="1">
      <alignment horizontal="center"/>
    </xf>
    <xf numFmtId="164" fontId="9" fillId="0" borderId="25" xfId="0" applyNumberFormat="1" applyFont="1" applyBorder="1" applyAlignment="1">
      <alignment horizontal="center"/>
    </xf>
    <xf numFmtId="0" fontId="21" fillId="0" borderId="12" xfId="0" applyFont="1" applyBorder="1"/>
    <xf numFmtId="0" fontId="1" fillId="0" borderId="9" xfId="0" applyFont="1" applyBorder="1"/>
    <xf numFmtId="0" fontId="1" fillId="0" borderId="9" xfId="0" applyFont="1" applyBorder="1" applyAlignment="1">
      <alignment horizontal="center"/>
    </xf>
    <xf numFmtId="0" fontId="1" fillId="0" borderId="11" xfId="0" applyFont="1" applyBorder="1"/>
    <xf numFmtId="0" fontId="1" fillId="0" borderId="11" xfId="0" applyFont="1" applyBorder="1" applyAlignment="1">
      <alignment horizontal="center"/>
    </xf>
    <xf numFmtId="0" fontId="1" fillId="0" borderId="29" xfId="0" applyFont="1" applyBorder="1" applyAlignment="1">
      <alignment horizontal="center"/>
    </xf>
    <xf numFmtId="0" fontId="1" fillId="0" borderId="23" xfId="0" applyFont="1" applyBorder="1" applyAlignment="1">
      <alignment horizontal="center"/>
    </xf>
    <xf numFmtId="0" fontId="21" fillId="0" borderId="9" xfId="0" applyFont="1" applyBorder="1"/>
    <xf numFmtId="0" fontId="21" fillId="0" borderId="16" xfId="0" applyFont="1" applyBorder="1"/>
    <xf numFmtId="0" fontId="1" fillId="0" borderId="16" xfId="0" applyFont="1" applyBorder="1"/>
    <xf numFmtId="0" fontId="21" fillId="0" borderId="11" xfId="0" applyFont="1" applyBorder="1"/>
    <xf numFmtId="0" fontId="21" fillId="0" borderId="23" xfId="0" applyFont="1" applyBorder="1"/>
    <xf numFmtId="0" fontId="9" fillId="0" borderId="11" xfId="0" applyFont="1" applyBorder="1" applyAlignment="1">
      <alignment horizontal="center" vertical="center"/>
    </xf>
    <xf numFmtId="0" fontId="1" fillId="0" borderId="24" xfId="0" applyFont="1" applyBorder="1" applyAlignment="1">
      <alignment horizontal="center"/>
    </xf>
    <xf numFmtId="0" fontId="1" fillId="0" borderId="22" xfId="0" applyFont="1" applyBorder="1" applyAlignment="1">
      <alignment horizontal="center" vertical="center"/>
    </xf>
    <xf numFmtId="0" fontId="1" fillId="2" borderId="25" xfId="0" applyFont="1" applyFill="1" applyBorder="1" applyAlignment="1">
      <alignment horizontal="left" vertical="top" wrapText="1"/>
    </xf>
    <xf numFmtId="0" fontId="9" fillId="0" borderId="25" xfId="0" applyFont="1" applyBorder="1" applyAlignment="1">
      <alignment horizontal="center" vertical="center"/>
    </xf>
    <xf numFmtId="164" fontId="9" fillId="0" borderId="25" xfId="0" applyNumberFormat="1" applyFont="1" applyBorder="1" applyAlignment="1">
      <alignment horizontal="center" vertical="center"/>
    </xf>
    <xf numFmtId="0" fontId="1" fillId="2" borderId="18" xfId="0" applyFont="1" applyFill="1" applyBorder="1" applyAlignment="1">
      <alignment horizontal="left" vertical="top" wrapText="1"/>
    </xf>
    <xf numFmtId="164" fontId="9" fillId="0" borderId="18" xfId="0" applyNumberFormat="1" applyFont="1" applyBorder="1" applyAlignment="1">
      <alignment horizontal="center" vertical="center"/>
    </xf>
    <xf numFmtId="164" fontId="9" fillId="0" borderId="18" xfId="0" applyNumberFormat="1" applyFont="1" applyBorder="1" applyAlignment="1">
      <alignment horizontal="center" vertical="top" wrapText="1"/>
    </xf>
    <xf numFmtId="164" fontId="9" fillId="0" borderId="0" xfId="0" applyNumberFormat="1" applyFont="1" applyBorder="1" applyAlignment="1">
      <alignment horizontal="center"/>
    </xf>
    <xf numFmtId="0" fontId="1" fillId="0" borderId="0" xfId="0" applyFont="1" applyBorder="1" applyAlignment="1">
      <alignment horizontal="center" vertical="center"/>
    </xf>
    <xf numFmtId="0" fontId="9" fillId="0" borderId="22" xfId="0" applyFont="1" applyFill="1" applyBorder="1" applyAlignment="1">
      <alignment vertical="center"/>
    </xf>
    <xf numFmtId="0" fontId="9" fillId="0" borderId="28" xfId="0" applyFont="1" applyBorder="1"/>
    <xf numFmtId="0" fontId="9" fillId="0" borderId="17" xfId="0" applyFont="1" applyFill="1" applyBorder="1" applyAlignment="1">
      <alignment wrapText="1"/>
    </xf>
    <xf numFmtId="0" fontId="9" fillId="0" borderId="4" xfId="0" applyFont="1" applyFill="1" applyBorder="1" applyAlignment="1">
      <alignment vertical="top" wrapText="1"/>
    </xf>
    <xf numFmtId="0" fontId="21" fillId="0" borderId="4" xfId="0" applyFont="1" applyBorder="1" applyAlignment="1">
      <alignment horizontal="center"/>
    </xf>
    <xf numFmtId="164" fontId="9" fillId="0" borderId="8" xfId="0" applyNumberFormat="1" applyFont="1" applyBorder="1" applyAlignment="1">
      <alignment horizontal="center" wrapText="1"/>
    </xf>
    <xf numFmtId="0" fontId="1" fillId="0" borderId="24" xfId="0" applyFont="1" applyBorder="1" applyAlignment="1">
      <alignment horizontal="center" vertical="center"/>
    </xf>
    <xf numFmtId="0" fontId="9" fillId="0" borderId="8"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6" xfId="0" applyFont="1" applyBorder="1" applyAlignment="1">
      <alignment horizontal="center"/>
    </xf>
    <xf numFmtId="164" fontId="9" fillId="0" borderId="26" xfId="0" applyNumberFormat="1" applyFont="1" applyBorder="1" applyAlignment="1">
      <alignment horizontal="center"/>
    </xf>
    <xf numFmtId="0" fontId="9" fillId="0" borderId="20" xfId="0" applyFont="1" applyBorder="1" applyAlignment="1">
      <alignment horizontal="center"/>
    </xf>
    <xf numFmtId="0" fontId="9" fillId="0" borderId="24" xfId="0" applyFont="1" applyBorder="1" applyAlignment="1">
      <alignment horizontal="center" vertical="top"/>
    </xf>
    <xf numFmtId="0" fontId="1" fillId="0" borderId="16" xfId="0" applyFont="1" applyBorder="1" applyAlignment="1">
      <alignment horizontal="center" vertical="center"/>
    </xf>
    <xf numFmtId="0" fontId="9" fillId="0" borderId="0" xfId="0" applyFont="1" applyFill="1" applyBorder="1" applyAlignment="1">
      <alignment vertical="center"/>
    </xf>
    <xf numFmtId="0" fontId="9" fillId="0" borderId="8" xfId="0" applyFont="1" applyFill="1" applyBorder="1" applyAlignment="1">
      <alignment wrapText="1"/>
    </xf>
    <xf numFmtId="0" fontId="9" fillId="0" borderId="16" xfId="0" applyFont="1" applyBorder="1" applyAlignment="1">
      <alignment horizontal="center" vertical="top"/>
    </xf>
    <xf numFmtId="164" fontId="9" fillId="0" borderId="8" xfId="0" applyNumberFormat="1" applyFont="1" applyBorder="1" applyAlignment="1">
      <alignment horizontal="center" vertical="top"/>
    </xf>
    <xf numFmtId="0" fontId="1" fillId="0" borderId="11" xfId="0" applyFont="1" applyBorder="1" applyAlignment="1">
      <alignment horizontal="center" vertical="center"/>
    </xf>
    <xf numFmtId="0" fontId="1" fillId="2" borderId="5" xfId="0" applyFont="1" applyFill="1" applyBorder="1" applyAlignment="1">
      <alignment horizontal="left"/>
    </xf>
    <xf numFmtId="164" fontId="1" fillId="2" borderId="4" xfId="0" applyNumberFormat="1" applyFont="1" applyFill="1" applyBorder="1" applyAlignment="1">
      <alignment horizontal="center"/>
    </xf>
    <xf numFmtId="0" fontId="21" fillId="0" borderId="24" xfId="0" applyFont="1" applyBorder="1"/>
    <xf numFmtId="164" fontId="1" fillId="2" borderId="20" xfId="0" applyNumberFormat="1" applyFont="1" applyFill="1" applyBorder="1" applyAlignment="1">
      <alignment horizontal="center"/>
    </xf>
    <xf numFmtId="0" fontId="1" fillId="0" borderId="0" xfId="0" applyFont="1"/>
    <xf numFmtId="0" fontId="1" fillId="2" borderId="22" xfId="0" applyFont="1" applyFill="1" applyBorder="1" applyAlignment="1">
      <alignment horizontal="left"/>
    </xf>
    <xf numFmtId="0" fontId="1" fillId="0" borderId="20" xfId="0" applyFont="1" applyBorder="1" applyAlignment="1">
      <alignment horizontal="left" vertical="center" wrapText="1"/>
    </xf>
    <xf numFmtId="0" fontId="9" fillId="0" borderId="20" xfId="0" applyFont="1" applyBorder="1" applyAlignment="1">
      <alignment vertical="center" wrapText="1"/>
    </xf>
    <xf numFmtId="0" fontId="9" fillId="0" borderId="20" xfId="0" applyFont="1" applyBorder="1" applyAlignment="1">
      <alignment horizontal="center" vertical="center" wrapText="1"/>
    </xf>
    <xf numFmtId="164" fontId="1" fillId="2" borderId="20" xfId="0" applyNumberFormat="1" applyFont="1" applyFill="1" applyBorder="1" applyAlignment="1">
      <alignment horizontal="center" vertical="center" wrapText="1"/>
    </xf>
    <xf numFmtId="0" fontId="1" fillId="0" borderId="15" xfId="0" applyFont="1" applyBorder="1" applyAlignment="1">
      <alignment horizontal="left" vertical="center" wrapText="1"/>
    </xf>
    <xf numFmtId="0" fontId="9" fillId="0" borderId="15" xfId="0" applyFont="1" applyBorder="1"/>
    <xf numFmtId="164" fontId="1" fillId="2" borderId="15" xfId="0" applyNumberFormat="1" applyFont="1" applyFill="1" applyBorder="1" applyAlignment="1">
      <alignment horizontal="center"/>
    </xf>
    <xf numFmtId="0" fontId="9" fillId="0" borderId="5" xfId="0" applyFont="1" applyBorder="1" applyAlignment="1">
      <alignment wrapText="1"/>
    </xf>
    <xf numFmtId="164" fontId="9" fillId="0" borderId="13" xfId="0" applyNumberFormat="1" applyFont="1" applyBorder="1" applyAlignment="1">
      <alignment horizontal="center"/>
    </xf>
    <xf numFmtId="0" fontId="9" fillId="0" borderId="20" xfId="0" applyFont="1" applyBorder="1"/>
    <xf numFmtId="0" fontId="35" fillId="0" borderId="0" xfId="0" applyFont="1"/>
    <xf numFmtId="0" fontId="9" fillId="2" borderId="4" xfId="0" applyFont="1" applyFill="1" applyBorder="1" applyAlignment="1">
      <alignment horizontal="center" vertical="center"/>
    </xf>
    <xf numFmtId="0" fontId="9" fillId="2" borderId="4" xfId="0" applyFont="1" applyFill="1" applyBorder="1" applyAlignment="1">
      <alignment vertical="center"/>
    </xf>
    <xf numFmtId="0" fontId="9" fillId="2" borderId="4" xfId="0" applyFont="1" applyFill="1" applyBorder="1" applyAlignment="1">
      <alignment horizontal="left" vertical="center" wrapText="1"/>
    </xf>
    <xf numFmtId="164" fontId="9" fillId="0" borderId="4" xfId="0" applyNumberFormat="1" applyFont="1" applyBorder="1" applyAlignment="1">
      <alignment horizontal="center" vertical="center"/>
    </xf>
    <xf numFmtId="0" fontId="9" fillId="2" borderId="1" xfId="0" applyFont="1" applyFill="1" applyBorder="1" applyAlignment="1">
      <alignment horizontal="center" vertical="center"/>
    </xf>
    <xf numFmtId="0" fontId="9" fillId="2" borderId="10" xfId="0" applyFont="1" applyFill="1" applyBorder="1" applyAlignment="1">
      <alignment vertical="center"/>
    </xf>
    <xf numFmtId="0" fontId="9" fillId="2" borderId="1"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9" xfId="0" applyFont="1" applyFill="1" applyBorder="1" applyAlignment="1">
      <alignment horizontal="center" vertical="center"/>
    </xf>
    <xf numFmtId="164" fontId="9" fillId="2" borderId="5" xfId="0" applyNumberFormat="1" applyFont="1" applyFill="1" applyBorder="1" applyAlignment="1">
      <alignment horizontal="center" vertical="center"/>
    </xf>
    <xf numFmtId="0" fontId="9" fillId="2" borderId="9" xfId="0" applyFont="1" applyFill="1" applyBorder="1" applyAlignment="1">
      <alignment vertical="center"/>
    </xf>
    <xf numFmtId="0" fontId="1" fillId="2" borderId="9" xfId="0" applyFont="1" applyFill="1" applyBorder="1" applyAlignment="1">
      <alignment vertical="center"/>
    </xf>
    <xf numFmtId="0" fontId="1" fillId="2" borderId="9" xfId="0" applyFont="1" applyFill="1" applyBorder="1" applyAlignment="1">
      <alignment horizontal="center" vertical="center"/>
    </xf>
    <xf numFmtId="0" fontId="9" fillId="2" borderId="61" xfId="0" applyFont="1" applyFill="1" applyBorder="1" applyAlignment="1">
      <alignment horizontal="center" vertical="center"/>
    </xf>
    <xf numFmtId="164" fontId="9" fillId="2" borderId="13" xfId="0" applyNumberFormat="1" applyFont="1" applyFill="1" applyBorder="1" applyAlignment="1">
      <alignment horizontal="center" vertical="center"/>
    </xf>
    <xf numFmtId="0" fontId="9" fillId="2" borderId="11" xfId="0" applyFont="1" applyFill="1" applyBorder="1" applyAlignment="1">
      <alignment horizontal="center" vertical="center"/>
    </xf>
    <xf numFmtId="164" fontId="9" fillId="2" borderId="8" xfId="0" applyNumberFormat="1" applyFont="1" applyFill="1" applyBorder="1" applyAlignment="1">
      <alignment horizontal="center" vertical="center"/>
    </xf>
    <xf numFmtId="0" fontId="9" fillId="2" borderId="9" xfId="0" applyFont="1" applyFill="1" applyBorder="1" applyAlignment="1">
      <alignment horizontal="left" vertical="center"/>
    </xf>
    <xf numFmtId="164" fontId="1" fillId="2" borderId="5" xfId="0" applyNumberFormat="1" applyFont="1" applyFill="1" applyBorder="1" applyAlignment="1">
      <alignment horizontal="center" vertical="center"/>
    </xf>
    <xf numFmtId="0" fontId="9" fillId="2" borderId="10" xfId="0" applyFont="1" applyFill="1" applyBorder="1" applyAlignment="1">
      <alignment horizontal="center" vertical="center"/>
    </xf>
    <xf numFmtId="0" fontId="1" fillId="2" borderId="10" xfId="0" applyFont="1" applyFill="1" applyBorder="1" applyAlignment="1">
      <alignment vertical="center"/>
    </xf>
    <xf numFmtId="164" fontId="9" fillId="2" borderId="1" xfId="0" applyNumberFormat="1" applyFont="1" applyFill="1" applyBorder="1" applyAlignment="1">
      <alignment horizontal="center" vertical="center"/>
    </xf>
    <xf numFmtId="0" fontId="9" fillId="0" borderId="1" xfId="0" applyFont="1" applyBorder="1" applyAlignment="1">
      <alignment horizontal="center" vertical="center"/>
    </xf>
    <xf numFmtId="164" fontId="1" fillId="0" borderId="4" xfId="0" applyNumberFormat="1" applyFont="1" applyBorder="1" applyAlignment="1">
      <alignment horizontal="center" vertical="center"/>
    </xf>
    <xf numFmtId="0" fontId="9" fillId="0" borderId="1" xfId="0" applyFont="1" applyFill="1" applyBorder="1" applyAlignment="1">
      <alignment horizontal="center" vertical="center"/>
    </xf>
    <xf numFmtId="164" fontId="9" fillId="0" borderId="1" xfId="0" applyNumberFormat="1" applyFont="1" applyFill="1" applyBorder="1" applyAlignment="1">
      <alignment horizontal="center" vertical="center"/>
    </xf>
    <xf numFmtId="0" fontId="9" fillId="0" borderId="3" xfId="0" applyFont="1" applyBorder="1" applyAlignment="1">
      <alignment vertical="center"/>
    </xf>
    <xf numFmtId="14" fontId="9" fillId="2" borderId="1" xfId="0" applyNumberFormat="1" applyFont="1" applyFill="1" applyBorder="1" applyAlignment="1">
      <alignment horizontal="center" vertical="center"/>
    </xf>
    <xf numFmtId="164" fontId="1" fillId="0" borderId="1" xfId="0" applyNumberFormat="1" applyFont="1" applyBorder="1" applyAlignment="1">
      <alignment horizontal="center" vertical="center"/>
    </xf>
    <xf numFmtId="0" fontId="9" fillId="0" borderId="8" xfId="0" applyFont="1" applyBorder="1" applyAlignment="1">
      <alignment vertical="center"/>
    </xf>
    <xf numFmtId="0" fontId="1" fillId="0" borderId="1" xfId="0" applyFont="1" applyBorder="1" applyAlignment="1">
      <alignment horizontal="center" vertical="center"/>
    </xf>
    <xf numFmtId="0" fontId="9" fillId="0" borderId="5" xfId="0" applyFont="1" applyBorder="1" applyAlignment="1">
      <alignment vertical="center"/>
    </xf>
    <xf numFmtId="0" fontId="9" fillId="0" borderId="1" xfId="0" applyFont="1" applyBorder="1" applyAlignment="1">
      <alignment horizontal="left" vertical="center"/>
    </xf>
    <xf numFmtId="0" fontId="1" fillId="0" borderId="1" xfId="0" applyFont="1" applyBorder="1" applyAlignment="1">
      <alignment vertical="center"/>
    </xf>
    <xf numFmtId="164" fontId="9" fillId="0" borderId="5" xfId="0" applyNumberFormat="1" applyFont="1" applyBorder="1" applyAlignment="1">
      <alignment horizontal="center" vertical="center"/>
    </xf>
    <xf numFmtId="0" fontId="1" fillId="0" borderId="6" xfId="0" applyFont="1" applyBorder="1" applyAlignment="1">
      <alignment vertical="center"/>
    </xf>
    <xf numFmtId="0" fontId="9" fillId="0" borderId="6" xfId="0" applyFont="1" applyBorder="1" applyAlignment="1">
      <alignment vertical="center"/>
    </xf>
    <xf numFmtId="164" fontId="9" fillId="0" borderId="13" xfId="0" applyNumberFormat="1" applyFont="1" applyBorder="1" applyAlignment="1">
      <alignment horizontal="center" vertical="center"/>
    </xf>
    <xf numFmtId="0" fontId="9" fillId="0" borderId="20" xfId="0" applyFont="1" applyBorder="1" applyAlignment="1">
      <alignment horizontal="center" vertical="center"/>
    </xf>
    <xf numFmtId="164" fontId="9" fillId="0" borderId="8" xfId="0" applyNumberFormat="1" applyFont="1" applyBorder="1" applyAlignment="1">
      <alignment horizontal="center" vertical="center"/>
    </xf>
    <xf numFmtId="0" fontId="9" fillId="0" borderId="15" xfId="0" applyFont="1" applyBorder="1" applyAlignment="1">
      <alignment horizontal="center" vertical="center"/>
    </xf>
    <xf numFmtId="164" fontId="9" fillId="0" borderId="15" xfId="0" applyNumberFormat="1" applyFont="1" applyBorder="1" applyAlignment="1">
      <alignment horizontal="center" vertical="center"/>
    </xf>
    <xf numFmtId="0" fontId="9" fillId="0" borderId="7" xfId="0" applyFont="1" applyBorder="1" applyAlignment="1">
      <alignment vertical="center"/>
    </xf>
    <xf numFmtId="0" fontId="9" fillId="0" borderId="2" xfId="0" applyFont="1" applyBorder="1" applyAlignment="1">
      <alignment horizontal="center" vertical="center"/>
    </xf>
    <xf numFmtId="0" fontId="9" fillId="3" borderId="1" xfId="0" applyFont="1" applyFill="1" applyBorder="1" applyAlignment="1">
      <alignment vertical="center"/>
    </xf>
    <xf numFmtId="0" fontId="9" fillId="3" borderId="1" xfId="0" applyFont="1" applyFill="1" applyBorder="1" applyAlignment="1">
      <alignment horizontal="center" vertical="center"/>
    </xf>
    <xf numFmtId="164" fontId="9" fillId="3" borderId="1" xfId="0" applyNumberFormat="1" applyFont="1" applyFill="1" applyBorder="1" applyAlignment="1">
      <alignment horizontal="center" vertical="center"/>
    </xf>
    <xf numFmtId="0" fontId="1" fillId="3" borderId="1" xfId="0" applyFont="1" applyFill="1" applyBorder="1" applyAlignment="1">
      <alignment vertical="center"/>
    </xf>
    <xf numFmtId="0" fontId="9" fillId="3" borderId="5" xfId="0" applyFont="1" applyFill="1" applyBorder="1" applyAlignment="1">
      <alignment vertical="center"/>
    </xf>
    <xf numFmtId="0" fontId="9" fillId="3" borderId="5" xfId="0" applyFont="1" applyFill="1" applyBorder="1" applyAlignment="1">
      <alignment horizontal="center" vertical="center"/>
    </xf>
    <xf numFmtId="164" fontId="9" fillId="3" borderId="5" xfId="0" applyNumberFormat="1" applyFont="1" applyFill="1" applyBorder="1" applyAlignment="1">
      <alignment horizontal="center" vertical="center"/>
    </xf>
    <xf numFmtId="0" fontId="9" fillId="0" borderId="15" xfId="0" applyFont="1" applyBorder="1" applyAlignment="1">
      <alignment horizontal="center" vertical="center" wrapText="1"/>
    </xf>
    <xf numFmtId="164" fontId="9" fillId="0" borderId="10" xfId="0" applyNumberFormat="1" applyFont="1" applyBorder="1" applyAlignment="1">
      <alignment horizontal="center" vertical="center"/>
    </xf>
    <xf numFmtId="0" fontId="1" fillId="0" borderId="14" xfId="0" applyFont="1" applyBorder="1" applyAlignment="1">
      <alignment horizontal="center"/>
    </xf>
    <xf numFmtId="164" fontId="9" fillId="0" borderId="14" xfId="0" applyNumberFormat="1" applyFont="1" applyBorder="1" applyAlignment="1">
      <alignment horizontal="center"/>
    </xf>
    <xf numFmtId="0" fontId="1" fillId="0" borderId="2" xfId="0" applyFont="1" applyBorder="1" applyAlignment="1">
      <alignment horizontal="center"/>
    </xf>
    <xf numFmtId="0" fontId="9" fillId="0" borderId="13" xfId="0" applyFont="1" applyBorder="1" applyAlignment="1">
      <alignment horizontal="center"/>
    </xf>
    <xf numFmtId="164" fontId="9" fillId="0" borderId="18" xfId="0" applyNumberFormat="1" applyFont="1" applyBorder="1" applyAlignment="1">
      <alignment horizontal="center"/>
    </xf>
    <xf numFmtId="0" fontId="1" fillId="0" borderId="1" xfId="0" applyFont="1" applyBorder="1"/>
    <xf numFmtId="0" fontId="9" fillId="0" borderId="1" xfId="0" applyNumberFormat="1" applyFont="1" applyBorder="1" applyAlignment="1">
      <alignment horizontal="center"/>
    </xf>
    <xf numFmtId="0" fontId="1" fillId="0" borderId="1" xfId="0" applyFont="1" applyFill="1" applyBorder="1"/>
    <xf numFmtId="0" fontId="1" fillId="0" borderId="1" xfId="0" applyFont="1" applyFill="1" applyBorder="1" applyAlignment="1">
      <alignment horizontal="center"/>
    </xf>
    <xf numFmtId="0" fontId="1" fillId="0" borderId="1" xfId="0" applyFont="1" applyFill="1" applyBorder="1" applyAlignment="1">
      <alignment horizontal="center" vertical="center"/>
    </xf>
    <xf numFmtId="0" fontId="9" fillId="0" borderId="1" xfId="0" applyFont="1" applyFill="1" applyBorder="1"/>
    <xf numFmtId="0" fontId="9" fillId="0" borderId="13" xfId="0" applyFont="1" applyBorder="1" applyAlignment="1">
      <alignment horizontal="center" vertical="center"/>
    </xf>
    <xf numFmtId="0" fontId="9" fillId="0" borderId="1" xfId="0" applyFont="1" applyFill="1" applyBorder="1" applyAlignment="1">
      <alignment horizontal="center"/>
    </xf>
    <xf numFmtId="0" fontId="1" fillId="0" borderId="13" xfId="0" applyFont="1" applyBorder="1" applyAlignment="1">
      <alignment horizontal="center"/>
    </xf>
    <xf numFmtId="0" fontId="9" fillId="0" borderId="1" xfId="0" applyFont="1" applyFill="1" applyBorder="1" applyAlignment="1"/>
    <xf numFmtId="0" fontId="9" fillId="0" borderId="1" xfId="0" applyFont="1" applyFill="1" applyBorder="1" applyAlignment="1">
      <alignment wrapText="1"/>
    </xf>
    <xf numFmtId="0" fontId="9" fillId="0" borderId="1" xfId="0" applyFont="1" applyBorder="1" applyAlignment="1">
      <alignment wrapText="1"/>
    </xf>
    <xf numFmtId="0" fontId="9" fillId="2" borderId="1" xfId="0" applyFont="1" applyFill="1" applyBorder="1" applyAlignment="1">
      <alignment vertical="center"/>
    </xf>
    <xf numFmtId="0" fontId="9" fillId="2" borderId="1" xfId="0" applyFont="1" applyFill="1" applyBorder="1" applyAlignment="1">
      <alignment horizontal="left"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left"/>
    </xf>
    <xf numFmtId="0" fontId="9" fillId="0" borderId="1" xfId="0" applyFont="1" applyBorder="1" applyAlignment="1">
      <alignment horizontal="left"/>
    </xf>
    <xf numFmtId="14" fontId="1" fillId="0" borderId="1" xfId="0" applyNumberFormat="1" applyFont="1" applyBorder="1" applyAlignment="1">
      <alignment horizontal="center" vertical="center" wrapText="1"/>
    </xf>
    <xf numFmtId="0" fontId="1" fillId="0" borderId="5" xfId="0" applyFont="1" applyFill="1" applyBorder="1" applyAlignment="1"/>
    <xf numFmtId="0" fontId="9" fillId="0" borderId="5" xfId="0" applyFont="1" applyBorder="1" applyAlignment="1"/>
    <xf numFmtId="0" fontId="9" fillId="0" borderId="14" xfId="0" applyFont="1" applyBorder="1" applyAlignment="1">
      <alignment horizontal="center"/>
    </xf>
    <xf numFmtId="0" fontId="1" fillId="2" borderId="1" xfId="0" applyFont="1" applyFill="1" applyBorder="1" applyAlignment="1">
      <alignment vertical="center"/>
    </xf>
    <xf numFmtId="0" fontId="9" fillId="2" borderId="1" xfId="0" applyNumberFormat="1" applyFont="1" applyFill="1" applyBorder="1" applyAlignment="1">
      <alignment horizontal="center" vertical="center"/>
    </xf>
    <xf numFmtId="0" fontId="9" fillId="2" borderId="8" xfId="0" applyFont="1" applyFill="1" applyBorder="1" applyAlignment="1">
      <alignment horizontal="center" vertical="center" wrapText="1"/>
    </xf>
    <xf numFmtId="164" fontId="9" fillId="2" borderId="5" xfId="0" applyNumberFormat="1" applyFont="1" applyFill="1" applyBorder="1" applyAlignment="1">
      <alignment horizontal="center" vertical="center"/>
    </xf>
    <xf numFmtId="0" fontId="9" fillId="0" borderId="4" xfId="0" applyFont="1" applyBorder="1" applyAlignment="1">
      <alignment horizontal="center" vertical="center"/>
    </xf>
    <xf numFmtId="164" fontId="9" fillId="2" borderId="8" xfId="0" applyNumberFormat="1" applyFont="1" applyFill="1" applyBorder="1" applyAlignment="1">
      <alignment horizontal="center" vertical="center"/>
    </xf>
    <xf numFmtId="164" fontId="9" fillId="0" borderId="4" xfId="0" applyNumberFormat="1" applyFont="1" applyBorder="1" applyAlignment="1">
      <alignment horizontal="center" vertical="center"/>
    </xf>
    <xf numFmtId="0" fontId="9" fillId="2" borderId="67" xfId="0" applyFont="1" applyFill="1" applyBorder="1" applyAlignment="1">
      <alignment horizontal="center" vertical="center"/>
    </xf>
    <xf numFmtId="164" fontId="9" fillId="2" borderId="66" xfId="0" applyNumberFormat="1" applyFont="1" applyFill="1" applyBorder="1" applyAlignment="1">
      <alignment horizontal="center" vertical="center"/>
    </xf>
    <xf numFmtId="0" fontId="1" fillId="0" borderId="13" xfId="0" applyFont="1" applyBorder="1" applyAlignment="1">
      <alignment horizontal="center" vertical="center" wrapText="1"/>
    </xf>
    <xf numFmtId="0" fontId="1" fillId="2" borderId="11" xfId="0" applyFont="1" applyFill="1" applyBorder="1" applyAlignment="1">
      <alignment horizontal="center" vertical="center"/>
    </xf>
    <xf numFmtId="0" fontId="1" fillId="2" borderId="61" xfId="0" applyFont="1" applyFill="1" applyBorder="1" applyAlignment="1">
      <alignment horizontal="center" vertical="center"/>
    </xf>
    <xf numFmtId="0" fontId="1" fillId="2" borderId="68" xfId="0" applyFont="1" applyFill="1" applyBorder="1" applyAlignment="1">
      <alignment horizontal="center" vertical="center"/>
    </xf>
    <xf numFmtId="164" fontId="9" fillId="2" borderId="26" xfId="0" applyNumberFormat="1" applyFont="1" applyFill="1" applyBorder="1" applyAlignment="1">
      <alignment horizontal="center" vertical="center"/>
    </xf>
    <xf numFmtId="14" fontId="9" fillId="2" borderId="4" xfId="0" applyNumberFormat="1" applyFont="1" applyFill="1" applyBorder="1" applyAlignment="1">
      <alignment horizontal="center" vertical="center"/>
    </xf>
    <xf numFmtId="14" fontId="1" fillId="2" borderId="13" xfId="0" applyNumberFormat="1" applyFont="1" applyFill="1" applyBorder="1" applyAlignment="1">
      <alignment horizontal="center" vertical="center" wrapText="1"/>
    </xf>
    <xf numFmtId="0" fontId="1" fillId="0" borderId="4" xfId="0" applyFont="1" applyBorder="1" applyAlignment="1">
      <alignment horizontal="center"/>
    </xf>
    <xf numFmtId="164" fontId="1" fillId="0" borderId="13" xfId="0" applyNumberFormat="1" applyFont="1" applyBorder="1" applyAlignment="1">
      <alignment horizontal="center" vertical="center"/>
    </xf>
    <xf numFmtId="0" fontId="9" fillId="0" borderId="13" xfId="0" applyFont="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xf>
    <xf numFmtId="164" fontId="8" fillId="2"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0" fillId="0" borderId="5" xfId="0" applyBorder="1"/>
    <xf numFmtId="0" fontId="7" fillId="0" borderId="5" xfId="0" applyFont="1" applyBorder="1"/>
    <xf numFmtId="0" fontId="7" fillId="0" borderId="8" xfId="0" applyFont="1" applyBorder="1" applyAlignment="1">
      <alignment horizontal="center" vertical="center"/>
    </xf>
    <xf numFmtId="0" fontId="7" fillId="0" borderId="8" xfId="0" applyFont="1" applyFill="1" applyBorder="1" applyAlignment="1">
      <alignment vertical="center"/>
    </xf>
    <xf numFmtId="0" fontId="7" fillId="0" borderId="8" xfId="0" applyFont="1" applyBorder="1"/>
    <xf numFmtId="0" fontId="12" fillId="0" borderId="8" xfId="0" applyFont="1" applyBorder="1" applyAlignment="1">
      <alignment horizontal="center" vertical="center"/>
    </xf>
    <xf numFmtId="0" fontId="7" fillId="0" borderId="8" xfId="0" applyFont="1" applyBorder="1" applyAlignment="1">
      <alignment horizontal="center"/>
    </xf>
    <xf numFmtId="164" fontId="7" fillId="0" borderId="8" xfId="0" applyNumberFormat="1" applyFont="1" applyBorder="1" applyAlignment="1">
      <alignment horizontal="center"/>
    </xf>
    <xf numFmtId="0" fontId="0" fillId="0" borderId="4" xfId="0" applyBorder="1"/>
    <xf numFmtId="0" fontId="12" fillId="0" borderId="4" xfId="0" applyFont="1" applyBorder="1" applyAlignment="1">
      <alignment horizontal="center" vertical="center"/>
    </xf>
    <xf numFmtId="0" fontId="7" fillId="0" borderId="4" xfId="0" applyFont="1" applyBorder="1"/>
    <xf numFmtId="164" fontId="7" fillId="0" borderId="4" xfId="0" applyNumberFormat="1" applyFont="1" applyBorder="1" applyAlignment="1">
      <alignment horizontal="center"/>
    </xf>
    <xf numFmtId="0" fontId="0" fillId="0" borderId="5" xfId="0" applyBorder="1" applyAlignment="1">
      <alignment horizontal="center" vertical="center"/>
    </xf>
    <xf numFmtId="164" fontId="7" fillId="0" borderId="6" xfId="0" applyNumberFormat="1" applyFont="1" applyBorder="1"/>
    <xf numFmtId="164" fontId="7" fillId="0" borderId="22" xfId="0" applyNumberFormat="1" applyFont="1" applyBorder="1" applyAlignment="1">
      <alignment horizontal="center"/>
    </xf>
    <xf numFmtId="0" fontId="0" fillId="0" borderId="4" xfId="0" applyBorder="1" applyAlignment="1">
      <alignment horizontal="center" vertical="center"/>
    </xf>
    <xf numFmtId="164" fontId="7" fillId="0" borderId="7" xfId="0" applyNumberFormat="1" applyFont="1" applyBorder="1"/>
    <xf numFmtId="164" fontId="4" fillId="2" borderId="4" xfId="0" applyNumberFormat="1" applyFont="1" applyFill="1" applyBorder="1" applyAlignment="1">
      <alignment horizontal="center"/>
    </xf>
    <xf numFmtId="0" fontId="4" fillId="2" borderId="70" xfId="0" applyFont="1" applyFill="1" applyBorder="1" applyAlignment="1">
      <alignment horizontal="left"/>
    </xf>
    <xf numFmtId="0" fontId="4" fillId="2" borderId="69" xfId="0" applyFont="1" applyFill="1" applyBorder="1" applyAlignment="1">
      <alignment horizontal="left"/>
    </xf>
    <xf numFmtId="0" fontId="4" fillId="2" borderId="8" xfId="0" applyFont="1" applyFill="1" applyBorder="1" applyAlignment="1">
      <alignment horizontal="left"/>
    </xf>
    <xf numFmtId="164" fontId="4" fillId="2" borderId="5" xfId="0" applyNumberFormat="1" applyFont="1" applyFill="1" applyBorder="1" applyAlignment="1">
      <alignment horizontal="center"/>
    </xf>
    <xf numFmtId="0" fontId="11" fillId="2" borderId="71" xfId="0" applyFont="1" applyFill="1" applyBorder="1" applyAlignment="1">
      <alignment horizontal="left"/>
    </xf>
    <xf numFmtId="164" fontId="7" fillId="3" borderId="4" xfId="0" applyNumberFormat="1" applyFont="1" applyFill="1" applyBorder="1" applyAlignment="1">
      <alignment horizontal="center"/>
    </xf>
    <xf numFmtId="0" fontId="7" fillId="3" borderId="4" xfId="0" applyFont="1" applyFill="1" applyBorder="1" applyAlignment="1">
      <alignment horizontal="center"/>
    </xf>
    <xf numFmtId="0" fontId="36" fillId="3" borderId="4" xfId="0" applyFont="1" applyFill="1" applyBorder="1" applyAlignment="1">
      <alignment horizontal="left"/>
    </xf>
    <xf numFmtId="0" fontId="7" fillId="3" borderId="50" xfId="0" applyFont="1" applyFill="1" applyBorder="1" applyAlignment="1" applyProtection="1">
      <alignment horizontal="center" wrapText="1"/>
    </xf>
    <xf numFmtId="0" fontId="7" fillId="3" borderId="36" xfId="0" applyFont="1" applyFill="1" applyBorder="1" applyAlignment="1">
      <alignment horizontal="center"/>
    </xf>
    <xf numFmtId="164" fontId="7" fillId="3" borderId="8" xfId="0" applyNumberFormat="1" applyFont="1" applyFill="1" applyBorder="1" applyAlignment="1">
      <alignment horizontal="center"/>
    </xf>
    <xf numFmtId="0" fontId="7" fillId="3" borderId="8" xfId="0" applyFont="1" applyFill="1" applyBorder="1" applyAlignment="1">
      <alignment horizontal="center"/>
    </xf>
    <xf numFmtId="0" fontId="36" fillId="3" borderId="8" xfId="0" applyFont="1" applyFill="1" applyBorder="1" applyAlignment="1">
      <alignment horizontal="left"/>
    </xf>
    <xf numFmtId="0" fontId="11" fillId="2" borderId="5" xfId="0" applyFont="1" applyFill="1" applyBorder="1" applyAlignment="1">
      <alignment horizontal="center"/>
    </xf>
    <xf numFmtId="0" fontId="4" fillId="2" borderId="5" xfId="0" applyFont="1" applyFill="1" applyBorder="1" applyAlignment="1">
      <alignment horizontal="left"/>
    </xf>
    <xf numFmtId="0" fontId="7" fillId="3" borderId="72" xfId="0" applyFont="1" applyFill="1" applyBorder="1" applyAlignment="1" applyProtection="1">
      <alignment horizontal="center" wrapText="1"/>
    </xf>
    <xf numFmtId="0" fontId="11" fillId="2" borderId="9" xfId="0" applyFont="1" applyFill="1" applyBorder="1" applyAlignment="1">
      <alignment horizontal="left"/>
    </xf>
    <xf numFmtId="164" fontId="0" fillId="3" borderId="4" xfId="0" applyNumberFormat="1" applyFill="1" applyBorder="1"/>
    <xf numFmtId="0" fontId="0" fillId="3" borderId="4" xfId="0" applyFill="1" applyBorder="1"/>
    <xf numFmtId="0" fontId="0" fillId="3" borderId="8" xfId="0" applyFill="1" applyBorder="1"/>
    <xf numFmtId="0" fontId="7" fillId="3" borderId="8" xfId="0" applyFont="1" applyFill="1" applyBorder="1"/>
    <xf numFmtId="164" fontId="0" fillId="3" borderId="5" xfId="0" applyNumberFormat="1" applyFill="1" applyBorder="1"/>
    <xf numFmtId="0" fontId="0" fillId="3" borderId="5" xfId="0" applyFill="1" applyBorder="1"/>
    <xf numFmtId="0" fontId="7" fillId="3" borderId="5" xfId="0" applyFont="1" applyFill="1" applyBorder="1"/>
    <xf numFmtId="164" fontId="7" fillId="0" borderId="4" xfId="0" applyNumberFormat="1" applyFont="1" applyBorder="1"/>
    <xf numFmtId="0" fontId="12" fillId="0" borderId="8" xfId="0" applyFont="1" applyBorder="1" applyAlignment="1">
      <alignment horizontal="center"/>
    </xf>
    <xf numFmtId="164" fontId="7" fillId="0" borderId="5" xfId="0" applyNumberFormat="1" applyFont="1" applyBorder="1"/>
    <xf numFmtId="0" fontId="12" fillId="0" borderId="7" xfId="0" applyFont="1" applyBorder="1" applyAlignment="1">
      <alignment horizontal="center" vertical="center"/>
    </xf>
    <xf numFmtId="0" fontId="12" fillId="0" borderId="22" xfId="0" applyFont="1" applyBorder="1" applyAlignment="1">
      <alignment horizontal="center" vertical="center"/>
    </xf>
    <xf numFmtId="0" fontId="0" fillId="0" borderId="6" xfId="0" applyBorder="1"/>
    <xf numFmtId="0" fontId="9" fillId="0" borderId="8" xfId="0" applyFont="1" applyBorder="1" applyAlignment="1">
      <alignment horizontal="center" vertical="center"/>
    </xf>
    <xf numFmtId="0" fontId="9" fillId="2" borderId="4" xfId="0" applyFont="1" applyFill="1" applyBorder="1" applyAlignment="1">
      <alignment horizontal="center" vertical="center" wrapText="1"/>
    </xf>
    <xf numFmtId="0" fontId="7" fillId="3" borderId="27" xfId="0" applyFont="1" applyFill="1" applyBorder="1" applyAlignment="1">
      <alignment horizontal="left"/>
    </xf>
    <xf numFmtId="0" fontId="17" fillId="0" borderId="0" xfId="0" applyFont="1" applyAlignment="1">
      <alignment horizontal="center"/>
    </xf>
    <xf numFmtId="0" fontId="13"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5" fillId="0" borderId="0" xfId="0" applyFont="1" applyBorder="1" applyAlignment="1">
      <alignment horizontal="center"/>
    </xf>
    <xf numFmtId="0" fontId="9" fillId="2" borderId="9" xfId="0" applyFont="1" applyFill="1" applyBorder="1" applyAlignment="1">
      <alignment horizontal="center" vertical="center" wrapText="1"/>
    </xf>
    <xf numFmtId="0" fontId="9" fillId="2" borderId="6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0" xfId="0" applyAlignment="1">
      <alignment horizontal="center"/>
    </xf>
    <xf numFmtId="0" fontId="8" fillId="0" borderId="1" xfId="0" applyFont="1" applyBorder="1" applyAlignment="1">
      <alignment vertical="center"/>
    </xf>
    <xf numFmtId="0" fontId="8" fillId="0" borderId="1" xfId="0" applyFont="1" applyFill="1" applyBorder="1" applyAlignment="1">
      <alignment vertical="center"/>
    </xf>
    <xf numFmtId="0" fontId="12" fillId="0" borderId="8" xfId="0" applyFont="1" applyBorder="1"/>
    <xf numFmtId="0" fontId="7" fillId="0" borderId="5" xfId="0" applyFont="1" applyFill="1" applyBorder="1"/>
    <xf numFmtId="0" fontId="11" fillId="0" borderId="5" xfId="0" applyFont="1" applyBorder="1"/>
    <xf numFmtId="0" fontId="7" fillId="0" borderId="9" xfId="0" applyFont="1" applyBorder="1"/>
    <xf numFmtId="0" fontId="7" fillId="0" borderId="5" xfId="0" applyFont="1" applyBorder="1" applyAlignment="1">
      <alignment horizontal="center"/>
    </xf>
    <xf numFmtId="164" fontId="9" fillId="0" borderId="5" xfId="0" applyNumberFormat="1" applyFont="1" applyFill="1" applyBorder="1" applyAlignment="1">
      <alignment horizontal="center"/>
    </xf>
    <xf numFmtId="0" fontId="7" fillId="0" borderId="11" xfId="0" applyFont="1" applyBorder="1"/>
    <xf numFmtId="164" fontId="9" fillId="0" borderId="8" xfId="0" applyNumberFormat="1" applyFont="1" applyFill="1" applyBorder="1" applyAlignment="1">
      <alignment horizontal="center"/>
    </xf>
    <xf numFmtId="0" fontId="0" fillId="0" borderId="8" xfId="0" applyBorder="1"/>
    <xf numFmtId="164" fontId="9" fillId="0" borderId="15" xfId="0" applyNumberFormat="1" applyFont="1" applyFill="1" applyBorder="1" applyAlignment="1">
      <alignment horizontal="center"/>
    </xf>
    <xf numFmtId="0" fontId="7" fillId="0" borderId="4" xfId="0" applyFont="1" applyFill="1" applyBorder="1"/>
    <xf numFmtId="0" fontId="7" fillId="0" borderId="23" xfId="0" applyFont="1" applyBorder="1"/>
    <xf numFmtId="0" fontId="7" fillId="0" borderId="15" xfId="0" applyFont="1" applyBorder="1" applyAlignment="1">
      <alignment horizontal="center"/>
    </xf>
    <xf numFmtId="0" fontId="12" fillId="0" borderId="1" xfId="0" applyFont="1" applyBorder="1" applyAlignment="1">
      <alignment vertical="center"/>
    </xf>
    <xf numFmtId="0" fontId="12"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xf>
    <xf numFmtId="0" fontId="7" fillId="0" borderId="1" xfId="0" applyFont="1" applyFill="1" applyBorder="1" applyAlignment="1">
      <alignment horizontal="center" vertical="center"/>
    </xf>
    <xf numFmtId="164" fontId="7" fillId="0" borderId="1" xfId="0" applyNumberFormat="1" applyFont="1" applyBorder="1" applyAlignment="1">
      <alignment horizontal="center" wrapText="1"/>
    </xf>
    <xf numFmtId="0" fontId="7" fillId="0" borderId="1" xfId="0" applyFont="1" applyFill="1" applyBorder="1" applyAlignment="1">
      <alignment vertical="center"/>
    </xf>
    <xf numFmtId="0" fontId="7" fillId="0" borderId="4" xfId="0" applyFont="1" applyBorder="1" applyAlignment="1">
      <alignment horizontal="center"/>
    </xf>
    <xf numFmtId="0" fontId="4" fillId="2" borderId="4" xfId="0" applyFont="1" applyFill="1" applyBorder="1" applyAlignment="1">
      <alignment horizontal="left"/>
    </xf>
    <xf numFmtId="0" fontId="11" fillId="2" borderId="5" xfId="0" applyFont="1" applyFill="1" applyBorder="1" applyAlignment="1">
      <alignment horizontal="left"/>
    </xf>
    <xf numFmtId="0" fontId="7" fillId="0" borderId="1" xfId="0" applyFont="1" applyBorder="1" applyAlignment="1">
      <alignment vertical="center"/>
    </xf>
    <xf numFmtId="0" fontId="7" fillId="0" borderId="13" xfId="0" applyFont="1" applyBorder="1" applyAlignment="1">
      <alignment horizontal="center" vertical="center"/>
    </xf>
    <xf numFmtId="164" fontId="7" fillId="0" borderId="13" xfId="0" applyNumberFormat="1" applyFont="1" applyBorder="1" applyAlignment="1">
      <alignment horizontal="center" vertical="center"/>
    </xf>
    <xf numFmtId="0" fontId="7" fillId="0" borderId="15" xfId="0" applyFont="1" applyBorder="1" applyAlignment="1">
      <alignment horizontal="center" vertical="center"/>
    </xf>
    <xf numFmtId="164" fontId="7" fillId="0" borderId="15" xfId="0" applyNumberFormat="1" applyFont="1" applyBorder="1" applyAlignment="1">
      <alignment horizontal="center" vertical="center"/>
    </xf>
    <xf numFmtId="164" fontId="7" fillId="0" borderId="5" xfId="0" applyNumberFormat="1" applyFont="1" applyBorder="1" applyAlignment="1">
      <alignment horizontal="center"/>
    </xf>
    <xf numFmtId="164" fontId="7" fillId="0" borderId="15" xfId="0" applyNumberFormat="1" applyFont="1" applyBorder="1" applyAlignment="1">
      <alignment horizontal="center"/>
    </xf>
    <xf numFmtId="0" fontId="12" fillId="0" borderId="1" xfId="0" applyFont="1" applyFill="1" applyBorder="1" applyAlignment="1">
      <alignment horizontal="left" vertical="center"/>
    </xf>
    <xf numFmtId="0" fontId="9" fillId="0" borderId="5" xfId="2" applyFont="1" applyFill="1" applyBorder="1"/>
    <xf numFmtId="0" fontId="12" fillId="0" borderId="4" xfId="0" applyFont="1" applyBorder="1"/>
    <xf numFmtId="0" fontId="9" fillId="0" borderId="4" xfId="2" applyFont="1" applyFill="1" applyBorder="1"/>
    <xf numFmtId="164" fontId="7" fillId="0" borderId="1" xfId="0" applyNumberFormat="1" applyFont="1" applyBorder="1" applyAlignment="1">
      <alignment horizontal="center" vertical="center" wrapText="1"/>
    </xf>
    <xf numFmtId="0" fontId="1" fillId="0" borderId="8" xfId="0" applyFont="1" applyFill="1" applyBorder="1" applyAlignment="1">
      <alignment horizontal="center" vertical="center"/>
    </xf>
    <xf numFmtId="0" fontId="11" fillId="0" borderId="5" xfId="0" applyFont="1" applyFill="1" applyBorder="1" applyAlignment="1">
      <alignment horizontal="left"/>
    </xf>
    <xf numFmtId="0" fontId="11" fillId="0" borderId="5" xfId="0" applyFont="1" applyFill="1" applyBorder="1"/>
    <xf numFmtId="0" fontId="0" fillId="0" borderId="5" xfId="0" applyFill="1" applyBorder="1"/>
    <xf numFmtId="0" fontId="7" fillId="0" borderId="8" xfId="0" applyFont="1" applyFill="1" applyBorder="1"/>
    <xf numFmtId="0" fontId="21" fillId="0" borderId="8" xfId="0" applyFont="1" applyFill="1" applyBorder="1"/>
    <xf numFmtId="0" fontId="4" fillId="0" borderId="8" xfId="0" applyFont="1" applyFill="1" applyBorder="1" applyAlignment="1">
      <alignment horizontal="left"/>
    </xf>
    <xf numFmtId="0" fontId="0" fillId="0" borderId="8" xfId="0" applyFill="1" applyBorder="1"/>
    <xf numFmtId="0" fontId="7" fillId="0" borderId="8" xfId="0" applyFont="1" applyFill="1" applyBorder="1" applyAlignment="1">
      <alignment horizontal="center"/>
    </xf>
    <xf numFmtId="0" fontId="0" fillId="0" borderId="20" xfId="0" applyBorder="1"/>
    <xf numFmtId="164" fontId="9" fillId="0" borderId="23" xfId="0" applyNumberFormat="1" applyFont="1" applyFill="1" applyBorder="1" applyAlignment="1">
      <alignment horizontal="center"/>
    </xf>
    <xf numFmtId="164" fontId="9" fillId="0" borderId="4" xfId="0" applyNumberFormat="1" applyFont="1" applyFill="1" applyBorder="1" applyAlignment="1">
      <alignment horizontal="center"/>
    </xf>
    <xf numFmtId="164" fontId="9" fillId="0" borderId="68" xfId="0" applyNumberFormat="1" applyFont="1" applyFill="1" applyBorder="1" applyAlignment="1">
      <alignment horizontal="center"/>
    </xf>
    <xf numFmtId="164" fontId="9" fillId="0" borderId="26" xfId="0" applyNumberFormat="1" applyFont="1" applyFill="1" applyBorder="1" applyAlignment="1">
      <alignment horizontal="center"/>
    </xf>
    <xf numFmtId="0" fontId="8" fillId="2" borderId="10" xfId="0" applyFont="1" applyFill="1" applyBorder="1" applyAlignment="1">
      <alignment horizontal="center" vertical="center"/>
    </xf>
    <xf numFmtId="0" fontId="4" fillId="2" borderId="0" xfId="0" applyFont="1" applyFill="1" applyBorder="1" applyAlignment="1">
      <alignment horizontal="left"/>
    </xf>
    <xf numFmtId="14" fontId="8" fillId="2" borderId="1" xfId="5" applyNumberFormat="1" applyFont="1" applyFill="1" applyBorder="1" applyAlignment="1">
      <alignment horizontal="center" vertical="center" wrapText="1"/>
    </xf>
    <xf numFmtId="0" fontId="7" fillId="0" borderId="1" xfId="0" applyFont="1" applyBorder="1" applyAlignment="1">
      <alignment horizontal="left"/>
    </xf>
    <xf numFmtId="0" fontId="8" fillId="0" borderId="1" xfId="0" applyFont="1" applyBorder="1" applyAlignment="1">
      <alignment horizontal="center"/>
    </xf>
    <xf numFmtId="164" fontId="7" fillId="0" borderId="1" xfId="0" applyNumberFormat="1" applyFont="1" applyBorder="1" applyAlignment="1">
      <alignment horizontal="center"/>
    </xf>
    <xf numFmtId="0" fontId="8" fillId="2" borderId="1" xfId="0" applyFont="1" applyFill="1" applyBorder="1" applyAlignment="1">
      <alignment horizontal="left"/>
    </xf>
    <xf numFmtId="0" fontId="8" fillId="2" borderId="1" xfId="0" applyFont="1" applyFill="1" applyBorder="1" applyAlignment="1"/>
    <xf numFmtId="0" fontId="9" fillId="0" borderId="5" xfId="0" applyFont="1" applyFill="1" applyBorder="1" applyAlignment="1">
      <alignment horizontal="center" vertical="center"/>
    </xf>
    <xf numFmtId="0" fontId="9" fillId="0" borderId="5" xfId="0" applyFont="1" applyBorder="1" applyAlignment="1">
      <alignment vertical="center"/>
    </xf>
    <xf numFmtId="0" fontId="9" fillId="0" borderId="4" xfId="0" applyFont="1" applyBorder="1" applyAlignment="1">
      <alignment vertical="center"/>
    </xf>
    <xf numFmtId="0" fontId="12" fillId="0" borderId="4" xfId="0" applyFont="1" applyBorder="1" applyAlignment="1">
      <alignment vertical="center"/>
    </xf>
    <xf numFmtId="0" fontId="8" fillId="0" borderId="4" xfId="0" applyFont="1" applyBorder="1" applyAlignment="1">
      <alignment horizontal="center" vertical="center"/>
    </xf>
    <xf numFmtId="0" fontId="12" fillId="0" borderId="5" xfId="0" applyFont="1" applyBorder="1" applyAlignment="1">
      <alignment vertical="center"/>
    </xf>
    <xf numFmtId="164" fontId="9" fillId="0" borderId="17" xfId="0" applyNumberFormat="1" applyFont="1" applyBorder="1" applyAlignment="1">
      <alignment horizontal="center" wrapText="1"/>
    </xf>
    <xf numFmtId="0" fontId="9" fillId="0" borderId="25" xfId="0" applyFont="1" applyBorder="1" applyAlignment="1">
      <alignment horizontal="left" wrapText="1"/>
    </xf>
    <xf numFmtId="164" fontId="9" fillId="0" borderId="15" xfId="0" applyNumberFormat="1" applyFont="1" applyBorder="1" applyAlignment="1">
      <alignment horizontal="center" wrapText="1"/>
    </xf>
    <xf numFmtId="0" fontId="1" fillId="0" borderId="4" xfId="0" applyFont="1" applyBorder="1" applyAlignment="1">
      <alignment horizontal="left" vertical="center" wrapText="1"/>
    </xf>
    <xf numFmtId="0" fontId="1" fillId="2" borderId="8" xfId="0" applyFont="1" applyFill="1" applyBorder="1" applyAlignment="1" applyProtection="1">
      <alignment horizontal="left" vertical="top" wrapText="1"/>
    </xf>
    <xf numFmtId="0" fontId="9" fillId="2" borderId="11" xfId="0" applyFont="1" applyFill="1" applyBorder="1" applyAlignment="1">
      <alignment horizontal="left" vertical="center" wrapText="1"/>
    </xf>
    <xf numFmtId="0" fontId="9" fillId="2" borderId="67" xfId="0" applyFont="1" applyFill="1" applyBorder="1" applyAlignment="1">
      <alignment horizontal="left" vertical="center" wrapText="1"/>
    </xf>
    <xf numFmtId="0" fontId="1" fillId="0" borderId="26" xfId="0" applyFont="1" applyFill="1" applyBorder="1" applyAlignment="1" applyProtection="1">
      <alignment horizontal="left" vertical="top" wrapText="1"/>
    </xf>
    <xf numFmtId="0" fontId="1" fillId="0" borderId="4"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9" fillId="0" borderId="0" xfId="0" applyFont="1" applyBorder="1" applyAlignment="1">
      <alignment horizontal="left"/>
    </xf>
    <xf numFmtId="0" fontId="9" fillId="0" borderId="0" xfId="0" applyFont="1" applyFill="1" applyBorder="1" applyAlignment="1">
      <alignment horizontal="left"/>
    </xf>
    <xf numFmtId="0" fontId="9" fillId="0" borderId="2" xfId="0" applyFont="1" applyFill="1" applyBorder="1" applyAlignment="1">
      <alignment horizontal="left"/>
    </xf>
    <xf numFmtId="0" fontId="9" fillId="0" borderId="4" xfId="0" applyFont="1" applyBorder="1" applyAlignment="1">
      <alignment horizontal="left" wrapText="1"/>
    </xf>
    <xf numFmtId="0" fontId="1" fillId="2" borderId="20" xfId="0" applyFont="1" applyFill="1" applyBorder="1" applyAlignment="1">
      <alignment horizontal="left" wrapText="1"/>
    </xf>
    <xf numFmtId="0" fontId="1" fillId="2" borderId="24" xfId="0" applyFont="1" applyFill="1" applyBorder="1" applyAlignment="1">
      <alignment horizontal="left"/>
    </xf>
    <xf numFmtId="0" fontId="7" fillId="0" borderId="1" xfId="0" applyFont="1" applyBorder="1" applyAlignment="1">
      <alignment horizontal="center"/>
    </xf>
    <xf numFmtId="0" fontId="7" fillId="0" borderId="1" xfId="0" applyFont="1" applyBorder="1"/>
    <xf numFmtId="0" fontId="12" fillId="0" borderId="1" xfId="0" applyFont="1" applyBorder="1"/>
    <xf numFmtId="0" fontId="12" fillId="0" borderId="1" xfId="0" applyFont="1" applyBorder="1" applyAlignment="1">
      <alignment horizontal="center"/>
    </xf>
    <xf numFmtId="0" fontId="11" fillId="0" borderId="5" xfId="0" applyFont="1" applyBorder="1" applyAlignment="1">
      <alignment horizontal="left"/>
    </xf>
    <xf numFmtId="0" fontId="4" fillId="0" borderId="4" xfId="0" applyFont="1" applyBorder="1" applyAlignment="1">
      <alignment horizontal="left"/>
    </xf>
    <xf numFmtId="0" fontId="7" fillId="0" borderId="4" xfId="0" applyFont="1" applyBorder="1" applyAlignment="1">
      <alignment vertical="top"/>
    </xf>
    <xf numFmtId="0" fontId="11" fillId="0" borderId="1" xfId="0" applyFont="1" applyBorder="1" applyAlignment="1">
      <alignment vertical="center"/>
    </xf>
    <xf numFmtId="0" fontId="7" fillId="0" borderId="9" xfId="0" applyFont="1" applyBorder="1" applyAlignment="1">
      <alignment horizontal="center"/>
    </xf>
    <xf numFmtId="164" fontId="7" fillId="0" borderId="9" xfId="0" applyNumberFormat="1" applyFont="1" applyBorder="1" applyAlignment="1">
      <alignment horizontal="center"/>
    </xf>
    <xf numFmtId="0" fontId="4" fillId="0" borderId="8" xfId="0" applyFont="1" applyBorder="1" applyAlignment="1">
      <alignment horizontal="left" wrapText="1"/>
    </xf>
    <xf numFmtId="0" fontId="7" fillId="0" borderId="8" xfId="0" applyFont="1" applyBorder="1" applyAlignment="1">
      <alignment vertical="top"/>
    </xf>
    <xf numFmtId="0" fontId="37" fillId="0" borderId="40" xfId="0" applyFont="1" applyBorder="1"/>
    <xf numFmtId="164" fontId="38" fillId="0" borderId="24" xfId="0" applyNumberFormat="1" applyFont="1" applyBorder="1" applyAlignment="1">
      <alignment horizontal="center"/>
    </xf>
    <xf numFmtId="0" fontId="0" fillId="0" borderId="15" xfId="0" applyBorder="1"/>
    <xf numFmtId="0" fontId="8" fillId="0" borderId="1" xfId="0" applyFont="1" applyBorder="1" applyAlignment="1">
      <alignment horizontal="left" vertical="center"/>
    </xf>
    <xf numFmtId="0" fontId="9" fillId="0" borderId="1" xfId="7" applyFont="1" applyFill="1" applyBorder="1" applyAlignment="1">
      <alignment horizontal="center" vertical="center" wrapText="1"/>
    </xf>
    <xf numFmtId="0" fontId="9" fillId="0" borderId="31" xfId="0" applyFont="1" applyBorder="1" applyAlignment="1">
      <alignment wrapText="1"/>
    </xf>
    <xf numFmtId="0" fontId="9" fillId="0" borderId="17" xfId="0" applyFont="1" applyBorder="1" applyAlignment="1">
      <alignment vertical="center" wrapText="1"/>
    </xf>
    <xf numFmtId="0" fontId="9" fillId="0" borderId="17" xfId="0" applyFont="1" applyBorder="1" applyAlignment="1">
      <alignment wrapText="1"/>
    </xf>
    <xf numFmtId="0" fontId="9" fillId="0" borderId="26" xfId="0" applyFont="1" applyBorder="1" applyAlignment="1">
      <alignment wrapText="1"/>
    </xf>
    <xf numFmtId="0" fontId="9" fillId="0" borderId="20" xfId="0" applyFont="1" applyBorder="1" applyAlignment="1">
      <alignment horizontal="center" wrapText="1"/>
    </xf>
    <xf numFmtId="0" fontId="9" fillId="0" borderId="20" xfId="0" applyFont="1" applyBorder="1" applyAlignment="1">
      <alignment wrapText="1"/>
    </xf>
    <xf numFmtId="0" fontId="1" fillId="0" borderId="26" xfId="0" applyFont="1" applyBorder="1" applyAlignment="1">
      <alignment horizontal="left" wrapText="1"/>
    </xf>
    <xf numFmtId="0" fontId="9" fillId="0" borderId="77" xfId="0" applyFont="1" applyBorder="1" applyAlignment="1">
      <alignment wrapText="1"/>
    </xf>
    <xf numFmtId="164" fontId="9" fillId="0" borderId="20" xfId="0" applyNumberFormat="1" applyFont="1" applyBorder="1" applyAlignment="1">
      <alignment horizontal="center" wrapText="1"/>
    </xf>
    <xf numFmtId="164" fontId="9" fillId="0" borderId="20" xfId="0" applyNumberFormat="1" applyFont="1" applyBorder="1" applyAlignment="1">
      <alignment horizontal="center"/>
    </xf>
    <xf numFmtId="0" fontId="40" fillId="0" borderId="8" xfId="0" applyFont="1" applyBorder="1"/>
    <xf numFmtId="164" fontId="1" fillId="2" borderId="20" xfId="0" applyNumberFormat="1" applyFont="1" applyFill="1" applyBorder="1" applyAlignment="1">
      <alignment horizontal="center" wrapText="1"/>
    </xf>
    <xf numFmtId="164" fontId="1" fillId="2" borderId="26" xfId="0" applyNumberFormat="1" applyFont="1" applyFill="1" applyBorder="1" applyAlignment="1">
      <alignment horizontal="center" wrapText="1"/>
    </xf>
    <xf numFmtId="0" fontId="9" fillId="0" borderId="20" xfId="0" applyFont="1" applyBorder="1" applyAlignment="1">
      <alignment horizontal="left" wrapText="1"/>
    </xf>
    <xf numFmtId="0" fontId="9" fillId="0" borderId="68" xfId="0" applyFont="1" applyBorder="1" applyAlignment="1">
      <alignment horizontal="left" wrapText="1"/>
    </xf>
    <xf numFmtId="0" fontId="9" fillId="0" borderId="26" xfId="0" applyFont="1" applyBorder="1" applyAlignment="1">
      <alignment horizontal="center" wrapText="1"/>
    </xf>
    <xf numFmtId="164" fontId="9" fillId="2" borderId="20" xfId="0" applyNumberFormat="1" applyFont="1" applyFill="1" applyBorder="1" applyAlignment="1">
      <alignment horizontal="center" wrapText="1"/>
    </xf>
    <xf numFmtId="0" fontId="9" fillId="0" borderId="8" xfId="0" applyFont="1" applyBorder="1" applyAlignment="1">
      <alignment horizontal="center" vertical="top"/>
    </xf>
    <xf numFmtId="0" fontId="1" fillId="2" borderId="8" xfId="0" applyFont="1" applyFill="1" applyBorder="1" applyAlignment="1">
      <alignment horizontal="left" vertical="top"/>
    </xf>
    <xf numFmtId="0" fontId="9" fillId="0" borderId="76" xfId="0" applyFont="1" applyBorder="1" applyAlignment="1">
      <alignment wrapText="1"/>
    </xf>
    <xf numFmtId="0" fontId="9" fillId="0" borderId="76" xfId="0" applyFont="1" applyBorder="1" applyAlignment="1">
      <alignment horizontal="center" wrapText="1"/>
    </xf>
    <xf numFmtId="164" fontId="9" fillId="2" borderId="75" xfId="0" applyNumberFormat="1" applyFont="1" applyFill="1" applyBorder="1" applyAlignment="1">
      <alignment horizontal="center" wrapText="1"/>
    </xf>
    <xf numFmtId="0" fontId="9" fillId="0" borderId="8" xfId="0" applyFont="1" applyBorder="1" applyAlignment="1">
      <alignment wrapText="1"/>
    </xf>
    <xf numFmtId="164" fontId="9" fillId="2" borderId="22" xfId="0" applyNumberFormat="1" applyFont="1" applyFill="1" applyBorder="1" applyAlignment="1">
      <alignment horizontal="center" wrapText="1"/>
    </xf>
    <xf numFmtId="0" fontId="9" fillId="0" borderId="19" xfId="0" applyFont="1" applyBorder="1" applyAlignment="1">
      <alignment wrapText="1"/>
    </xf>
    <xf numFmtId="0" fontId="9" fillId="0" borderId="19" xfId="0" applyFont="1" applyBorder="1" applyAlignment="1">
      <alignment horizontal="center" wrapText="1"/>
    </xf>
    <xf numFmtId="164" fontId="9" fillId="2" borderId="54" xfId="0" applyNumberFormat="1" applyFont="1" applyFill="1" applyBorder="1" applyAlignment="1">
      <alignment horizontal="center" wrapText="1"/>
    </xf>
    <xf numFmtId="0" fontId="9" fillId="0" borderId="40" xfId="0" applyFont="1" applyBorder="1" applyAlignment="1">
      <alignment wrapText="1"/>
    </xf>
    <xf numFmtId="0" fontId="9" fillId="0" borderId="24" xfId="0" applyFont="1" applyBorder="1" applyAlignment="1">
      <alignment wrapText="1"/>
    </xf>
    <xf numFmtId="0" fontId="9" fillId="0" borderId="24" xfId="0" applyFont="1" applyBorder="1" applyAlignment="1">
      <alignment horizontal="center" wrapText="1"/>
    </xf>
    <xf numFmtId="164" fontId="9" fillId="2" borderId="30" xfId="0" applyNumberFormat="1" applyFont="1" applyFill="1" applyBorder="1" applyAlignment="1">
      <alignment horizontal="center" wrapText="1"/>
    </xf>
    <xf numFmtId="164" fontId="9" fillId="2" borderId="26" xfId="0" applyNumberFormat="1" applyFont="1" applyFill="1" applyBorder="1" applyAlignment="1">
      <alignment horizontal="center" wrapText="1"/>
    </xf>
    <xf numFmtId="0" fontId="9" fillId="0" borderId="17" xfId="0" applyFont="1" applyBorder="1" applyAlignment="1">
      <alignment horizontal="center" wrapText="1"/>
    </xf>
    <xf numFmtId="164" fontId="9" fillId="2" borderId="17" xfId="0" applyNumberFormat="1" applyFont="1" applyFill="1" applyBorder="1" applyAlignment="1">
      <alignment horizontal="center" wrapText="1"/>
    </xf>
    <xf numFmtId="0" fontId="9" fillId="0" borderId="4" xfId="0" applyFont="1" applyBorder="1" applyAlignment="1">
      <alignment horizontal="center" vertical="top"/>
    </xf>
    <xf numFmtId="0" fontId="1" fillId="2" borderId="4" xfId="0" applyFont="1" applyFill="1" applyBorder="1" applyAlignment="1">
      <alignment horizontal="left" vertical="top"/>
    </xf>
    <xf numFmtId="0" fontId="9" fillId="0" borderId="15" xfId="0" applyFont="1" applyBorder="1" applyAlignment="1">
      <alignment wrapText="1"/>
    </xf>
    <xf numFmtId="0" fontId="9" fillId="0" borderId="74" xfId="0" applyFont="1" applyBorder="1" applyAlignment="1">
      <alignment wrapText="1"/>
    </xf>
    <xf numFmtId="0" fontId="9" fillId="0" borderId="15" xfId="0" applyFont="1" applyBorder="1" applyAlignment="1">
      <alignment horizontal="center" wrapText="1"/>
    </xf>
    <xf numFmtId="164" fontId="1" fillId="2" borderId="15" xfId="0" applyNumberFormat="1" applyFont="1" applyFill="1" applyBorder="1" applyAlignment="1">
      <alignment horizontal="center" wrapText="1"/>
    </xf>
    <xf numFmtId="0" fontId="8" fillId="2" borderId="9" xfId="0" applyFont="1" applyFill="1" applyBorder="1" applyAlignment="1">
      <alignment horizontal="center" vertical="center"/>
    </xf>
    <xf numFmtId="0" fontId="8" fillId="2" borderId="9" xfId="0" applyFont="1" applyFill="1" applyBorder="1" applyAlignment="1">
      <alignment vertical="center"/>
    </xf>
    <xf numFmtId="0" fontId="11" fillId="2" borderId="9" xfId="0" applyFont="1" applyFill="1" applyBorder="1" applyAlignment="1">
      <alignment horizontal="left" vertical="center"/>
    </xf>
    <xf numFmtId="0" fontId="8" fillId="2" borderId="9" xfId="0" applyFont="1" applyFill="1" applyBorder="1" applyAlignment="1">
      <alignment horizontal="center" vertical="center" wrapText="1"/>
    </xf>
    <xf numFmtId="164" fontId="8" fillId="2" borderId="5" xfId="0" applyNumberFormat="1" applyFont="1" applyFill="1" applyBorder="1" applyAlignment="1">
      <alignment horizontal="center" vertical="center"/>
    </xf>
    <xf numFmtId="0" fontId="8" fillId="2" borderId="23" xfId="0" applyFont="1" applyFill="1" applyBorder="1" applyAlignment="1">
      <alignment horizontal="center" vertical="center"/>
    </xf>
    <xf numFmtId="0" fontId="8" fillId="2" borderId="23" xfId="0" applyFont="1" applyFill="1" applyBorder="1" applyAlignment="1">
      <alignment vertical="center"/>
    </xf>
    <xf numFmtId="0" fontId="11" fillId="2" borderId="23" xfId="0" applyFont="1" applyFill="1" applyBorder="1" applyAlignment="1">
      <alignment horizontal="left" vertical="center"/>
    </xf>
    <xf numFmtId="0" fontId="8" fillId="2" borderId="4" xfId="0" applyFont="1" applyFill="1" applyBorder="1" applyAlignment="1">
      <alignment horizontal="center" vertical="center" wrapText="1"/>
    </xf>
    <xf numFmtId="0" fontId="8" fillId="2" borderId="74" xfId="0" applyFont="1" applyFill="1" applyBorder="1" applyAlignment="1">
      <alignment horizontal="center" vertical="center"/>
    </xf>
    <xf numFmtId="164" fontId="8" fillId="2" borderId="15" xfId="0" applyNumberFormat="1" applyFont="1" applyFill="1" applyBorder="1" applyAlignment="1">
      <alignment horizontal="center" vertical="center"/>
    </xf>
    <xf numFmtId="0" fontId="4" fillId="0" borderId="8" xfId="0" applyFont="1" applyBorder="1" applyAlignment="1">
      <alignment horizontal="left"/>
    </xf>
    <xf numFmtId="0" fontId="8" fillId="0" borderId="4" xfId="0" applyFont="1" applyBorder="1" applyAlignment="1">
      <alignment vertical="center"/>
    </xf>
    <xf numFmtId="0" fontId="8" fillId="0" borderId="4" xfId="0" applyFont="1" applyBorder="1" applyAlignment="1">
      <alignment horizontal="center"/>
    </xf>
    <xf numFmtId="0" fontId="8" fillId="2" borderId="10" xfId="0" applyFont="1" applyFill="1" applyBorder="1" applyAlignment="1">
      <alignment horizontal="left" vertical="center"/>
    </xf>
    <xf numFmtId="0" fontId="0" fillId="0" borderId="0" xfId="0" applyAlignment="1">
      <alignment vertical="center"/>
    </xf>
    <xf numFmtId="0" fontId="12" fillId="0" borderId="25" xfId="0" applyFont="1" applyBorder="1" applyAlignment="1">
      <alignment horizontal="center"/>
    </xf>
    <xf numFmtId="164" fontId="7" fillId="0" borderId="16" xfId="0" applyNumberFormat="1" applyFont="1" applyBorder="1" applyAlignment="1">
      <alignment horizontal="center"/>
    </xf>
    <xf numFmtId="0" fontId="7" fillId="0" borderId="22" xfId="0" applyFont="1" applyBorder="1" applyAlignment="1">
      <alignment horizontal="center"/>
    </xf>
    <xf numFmtId="0" fontId="8" fillId="0" borderId="4" xfId="0" applyFont="1" applyBorder="1" applyAlignment="1">
      <alignment horizontal="left"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horizontal="left" vertical="center" wrapText="1"/>
    </xf>
    <xf numFmtId="0" fontId="25" fillId="0" borderId="0" xfId="0" applyFont="1"/>
    <xf numFmtId="0" fontId="17" fillId="0" borderId="0" xfId="0" applyFont="1"/>
    <xf numFmtId="0" fontId="2" fillId="0" borderId="0" xfId="0" applyFont="1"/>
    <xf numFmtId="0" fontId="15" fillId="5" borderId="57" xfId="0" applyFont="1" applyFill="1" applyBorder="1" applyAlignment="1">
      <alignment horizontal="center" vertical="center"/>
    </xf>
    <xf numFmtId="0" fontId="7" fillId="0" borderId="8" xfId="0" applyFont="1" applyBorder="1" applyAlignment="1">
      <alignment horizontal="center" vertical="center" wrapText="1"/>
    </xf>
    <xf numFmtId="0" fontId="9" fillId="0" borderId="0" xfId="2" applyFont="1" applyFill="1" applyBorder="1"/>
    <xf numFmtId="0" fontId="7" fillId="0" borderId="8" xfId="0" applyFont="1" applyBorder="1" applyAlignment="1">
      <alignment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9" fillId="3" borderId="5" xfId="0" applyFont="1" applyFill="1" applyBorder="1" applyAlignment="1">
      <alignment horizontal="center" vertical="center"/>
    </xf>
    <xf numFmtId="0" fontId="9" fillId="3"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4" xfId="0" applyFont="1" applyFill="1" applyBorder="1" applyAlignment="1">
      <alignment horizontal="center" vertical="center"/>
    </xf>
    <xf numFmtId="0" fontId="1" fillId="2" borderId="5" xfId="0" applyFont="1" applyFill="1" applyBorder="1" applyAlignment="1">
      <alignment horizontal="left" vertical="center"/>
    </xf>
    <xf numFmtId="0" fontId="9" fillId="2" borderId="8" xfId="0" applyFont="1" applyFill="1" applyBorder="1" applyAlignment="1">
      <alignment horizontal="lef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5"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164" fontId="1" fillId="0" borderId="5"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0" fontId="9" fillId="0" borderId="5" xfId="0" applyFont="1" applyBorder="1" applyAlignment="1">
      <alignment horizontal="left" vertical="center"/>
    </xf>
    <xf numFmtId="0" fontId="9" fillId="0" borderId="4" xfId="0" applyFont="1" applyBorder="1" applyAlignment="1">
      <alignment horizontal="left" vertical="center"/>
    </xf>
    <xf numFmtId="0" fontId="9" fillId="0" borderId="5" xfId="0" applyFont="1" applyFill="1" applyBorder="1" applyAlignment="1">
      <alignment horizontal="center" vertical="center"/>
    </xf>
    <xf numFmtId="0" fontId="9" fillId="0" borderId="4" xfId="0" applyFont="1" applyFill="1" applyBorder="1" applyAlignment="1">
      <alignment horizontal="center" vertical="center"/>
    </xf>
    <xf numFmtId="164" fontId="9" fillId="2" borderId="5" xfId="0" applyNumberFormat="1" applyFont="1" applyFill="1" applyBorder="1" applyAlignment="1">
      <alignment horizontal="center" vertical="center"/>
    </xf>
    <xf numFmtId="164" fontId="9" fillId="2" borderId="4" xfId="0" applyNumberFormat="1" applyFont="1" applyFill="1" applyBorder="1" applyAlignment="1">
      <alignment horizontal="center" vertical="center"/>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Fill="1" applyBorder="1" applyAlignment="1">
      <alignment horizontal="left" vertical="center"/>
    </xf>
    <xf numFmtId="0" fontId="9" fillId="0" borderId="8" xfId="0" applyFont="1" applyFill="1" applyBorder="1" applyAlignment="1">
      <alignment horizontal="left" vertical="center"/>
    </xf>
    <xf numFmtId="0" fontId="9" fillId="0" borderId="4" xfId="0" applyFont="1" applyFill="1" applyBorder="1" applyAlignment="1">
      <alignment horizontal="left" vertical="center"/>
    </xf>
    <xf numFmtId="0" fontId="9" fillId="0" borderId="8" xfId="0" applyFont="1" applyBorder="1" applyAlignment="1">
      <alignment horizontal="left" vertical="center"/>
    </xf>
    <xf numFmtId="0" fontId="1" fillId="0" borderId="5" xfId="0" applyFont="1" applyBorder="1" applyAlignment="1">
      <alignment horizontal="left" vertical="center"/>
    </xf>
    <xf numFmtId="0" fontId="1" fillId="0" borderId="8" xfId="0" applyFont="1" applyBorder="1" applyAlignment="1">
      <alignment horizontal="left" vertical="center"/>
    </xf>
    <xf numFmtId="0" fontId="9" fillId="2" borderId="8" xfId="0" applyFont="1" applyFill="1" applyBorder="1" applyAlignment="1">
      <alignment horizontal="left" vertical="center" wrapText="1"/>
    </xf>
    <xf numFmtId="0" fontId="9" fillId="2" borderId="8" xfId="0" applyFont="1" applyFill="1" applyBorder="1" applyAlignment="1">
      <alignment horizontal="center" vertical="center" wrapText="1"/>
    </xf>
    <xf numFmtId="0" fontId="9" fillId="0" borderId="5" xfId="0" applyFont="1" applyFill="1" applyBorder="1" applyAlignment="1">
      <alignment horizontal="left" vertical="center"/>
    </xf>
    <xf numFmtId="0" fontId="9" fillId="0" borderId="5" xfId="0" applyFont="1" applyBorder="1" applyAlignment="1">
      <alignment vertical="center"/>
    </xf>
    <xf numFmtId="0" fontId="9" fillId="0" borderId="4" xfId="0" applyFont="1" applyBorder="1" applyAlignment="1">
      <alignment vertical="center"/>
    </xf>
    <xf numFmtId="0" fontId="1" fillId="0" borderId="4" xfId="0" applyFont="1" applyFill="1" applyBorder="1" applyAlignment="1">
      <alignment horizontal="left" vertical="center"/>
    </xf>
    <xf numFmtId="0" fontId="1" fillId="0" borderId="4" xfId="0" applyFont="1" applyBorder="1" applyAlignment="1">
      <alignment horizontal="left" vertical="center"/>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164" fontId="9" fillId="0" borderId="5" xfId="0" applyNumberFormat="1" applyFont="1" applyBorder="1" applyAlignment="1">
      <alignment horizontal="center" vertical="center"/>
    </xf>
    <xf numFmtId="164" fontId="9" fillId="0" borderId="4" xfId="0" applyNumberFormat="1" applyFont="1" applyBorder="1" applyAlignment="1">
      <alignment horizontal="center" vertical="center"/>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0" fontId="12" fillId="0" borderId="5" xfId="0" applyFont="1" applyBorder="1" applyAlignment="1">
      <alignment horizontal="left" vertical="center"/>
    </xf>
    <xf numFmtId="0" fontId="12" fillId="0" borderId="4"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14" fontId="7" fillId="0" borderId="5" xfId="0" applyNumberFormat="1" applyFont="1" applyBorder="1" applyAlignment="1">
      <alignment horizontal="center" wrapText="1"/>
    </xf>
    <xf numFmtId="14" fontId="7" fillId="0" borderId="4" xfId="0" applyNumberFormat="1" applyFont="1" applyBorder="1" applyAlignment="1">
      <alignment horizontal="center"/>
    </xf>
    <xf numFmtId="164" fontId="7" fillId="0" borderId="5" xfId="0" applyNumberFormat="1" applyFont="1" applyBorder="1" applyAlignment="1">
      <alignment horizontal="center" vertical="center"/>
    </xf>
    <xf numFmtId="164" fontId="7" fillId="0" borderId="4" xfId="0" applyNumberFormat="1" applyFont="1" applyBorder="1" applyAlignment="1">
      <alignment horizontal="center" vertical="center"/>
    </xf>
    <xf numFmtId="0" fontId="12" fillId="0" borderId="5" xfId="0" applyFont="1" applyFill="1" applyBorder="1" applyAlignment="1">
      <alignment horizontal="left" vertical="center"/>
    </xf>
    <xf numFmtId="0" fontId="12"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4" xfId="0" applyFont="1" applyFill="1" applyBorder="1" applyAlignment="1">
      <alignment horizontal="left" vertical="center"/>
    </xf>
    <xf numFmtId="2" fontId="7" fillId="0" borderId="5" xfId="0" applyNumberFormat="1" applyFont="1" applyBorder="1" applyAlignment="1">
      <alignment horizontal="center" vertical="center" wrapText="1"/>
    </xf>
    <xf numFmtId="2" fontId="7" fillId="0" borderId="8" xfId="0" applyNumberFormat="1" applyFont="1" applyBorder="1" applyAlignment="1">
      <alignment horizontal="center" vertical="center" wrapText="1"/>
    </xf>
    <xf numFmtId="2" fontId="7" fillId="0" borderId="4" xfId="0" applyNumberFormat="1" applyFont="1" applyBorder="1" applyAlignment="1">
      <alignment horizontal="center" vertical="center" wrapText="1"/>
    </xf>
    <xf numFmtId="0" fontId="7" fillId="0" borderId="8" xfId="0" applyFont="1" applyBorder="1" applyAlignment="1">
      <alignment horizontal="center" vertical="center"/>
    </xf>
    <xf numFmtId="164" fontId="9" fillId="0" borderId="8" xfId="0" applyNumberFormat="1" applyFont="1" applyBorder="1" applyAlignment="1">
      <alignment horizontal="center" vertical="top" wrapText="1"/>
    </xf>
    <xf numFmtId="164" fontId="9" fillId="0" borderId="4" xfId="0" applyNumberFormat="1" applyFont="1" applyBorder="1" applyAlignment="1">
      <alignment horizontal="center" vertical="top" wrapText="1"/>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5" xfId="0" applyFont="1" applyFill="1" applyBorder="1" applyAlignment="1">
      <alignment horizontal="left" vertical="center"/>
    </xf>
    <xf numFmtId="0" fontId="4" fillId="2" borderId="8" xfId="0" applyFont="1" applyFill="1" applyBorder="1" applyAlignment="1">
      <alignment horizontal="left" vertical="center"/>
    </xf>
    <xf numFmtId="0" fontId="4" fillId="2" borderId="4" xfId="0" applyFont="1" applyFill="1" applyBorder="1" applyAlignment="1">
      <alignment horizontal="left" vertical="center"/>
    </xf>
    <xf numFmtId="0" fontId="9" fillId="0" borderId="8" xfId="0" applyFont="1" applyBorder="1" applyAlignment="1">
      <alignment horizontal="center" vertical="top"/>
    </xf>
    <xf numFmtId="0" fontId="1" fillId="2" borderId="8" xfId="0" applyFont="1" applyFill="1" applyBorder="1" applyAlignment="1">
      <alignment horizontal="left" vertical="top"/>
    </xf>
    <xf numFmtId="0" fontId="9" fillId="0" borderId="5" xfId="2" applyFont="1" applyFill="1" applyBorder="1" applyAlignment="1">
      <alignment horizontal="center" vertical="top" wrapText="1"/>
    </xf>
    <xf numFmtId="0" fontId="9" fillId="0" borderId="8" xfId="2" applyFont="1" applyFill="1" applyBorder="1" applyAlignment="1">
      <alignment horizontal="center" vertical="top" wrapText="1"/>
    </xf>
    <xf numFmtId="164" fontId="9" fillId="0" borderId="5" xfId="0" applyNumberFormat="1" applyFont="1" applyBorder="1" applyAlignment="1">
      <alignment horizontal="center" vertical="top" wrapText="1"/>
    </xf>
    <xf numFmtId="164" fontId="9" fillId="0" borderId="8" xfId="0" applyNumberFormat="1" applyFont="1" applyBorder="1" applyAlignment="1">
      <alignment horizontal="center" vertical="center"/>
    </xf>
    <xf numFmtId="164" fontId="9" fillId="0" borderId="16" xfId="0" applyNumberFormat="1" applyFont="1" applyBorder="1" applyAlignment="1">
      <alignment horizontal="center" vertical="center"/>
    </xf>
    <xf numFmtId="0" fontId="1" fillId="0" borderId="5"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Font="1" applyFill="1" applyBorder="1" applyAlignment="1">
      <alignment horizontal="left" vertical="center"/>
    </xf>
    <xf numFmtId="0" fontId="1" fillId="0" borderId="5"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center"/>
    </xf>
    <xf numFmtId="0" fontId="1" fillId="0" borderId="8" xfId="0" applyFont="1" applyFill="1" applyBorder="1" applyAlignment="1">
      <alignment horizontal="center"/>
    </xf>
    <xf numFmtId="0" fontId="1" fillId="0" borderId="24" xfId="0" applyFont="1" applyFill="1" applyBorder="1" applyAlignment="1">
      <alignment horizontal="center"/>
    </xf>
    <xf numFmtId="0" fontId="9" fillId="0" borderId="5" xfId="0" applyFont="1" applyFill="1" applyBorder="1" applyAlignment="1">
      <alignment horizontal="center" vertical="top" wrapText="1"/>
    </xf>
    <xf numFmtId="0" fontId="9" fillId="0" borderId="8" xfId="0" applyFont="1" applyFill="1" applyBorder="1" applyAlignment="1">
      <alignment horizontal="center" vertical="top" wrapText="1"/>
    </xf>
    <xf numFmtId="0" fontId="9" fillId="0" borderId="4" xfId="0" applyFont="1" applyFill="1" applyBorder="1" applyAlignment="1">
      <alignment horizontal="center" vertical="top" wrapText="1"/>
    </xf>
    <xf numFmtId="0" fontId="9" fillId="0" borderId="8" xfId="0" applyFont="1" applyBorder="1" applyAlignment="1">
      <alignment horizontal="left" vertical="top"/>
    </xf>
    <xf numFmtId="0" fontId="9" fillId="0" borderId="16" xfId="0" applyFont="1" applyBorder="1" applyAlignment="1">
      <alignment horizontal="left" vertical="top"/>
    </xf>
    <xf numFmtId="0" fontId="9" fillId="0" borderId="16" xfId="0" applyFont="1" applyBorder="1" applyAlignment="1">
      <alignment horizontal="center" vertical="center"/>
    </xf>
    <xf numFmtId="164" fontId="9" fillId="3" borderId="17" xfId="0" applyNumberFormat="1" applyFont="1" applyFill="1" applyBorder="1" applyAlignment="1">
      <alignment horizontal="center" vertical="center"/>
    </xf>
    <xf numFmtId="164" fontId="9" fillId="3" borderId="4" xfId="0" applyNumberFormat="1" applyFont="1" applyFill="1" applyBorder="1" applyAlignment="1">
      <alignment horizontal="center" vertical="center"/>
    </xf>
    <xf numFmtId="0" fontId="9" fillId="0" borderId="5" xfId="0" applyFont="1" applyBorder="1" applyAlignment="1">
      <alignment horizontal="left" vertical="center" wrapText="1"/>
    </xf>
    <xf numFmtId="0" fontId="9" fillId="0" borderId="8" xfId="0" applyFont="1" applyBorder="1" applyAlignment="1">
      <alignment horizontal="left" vertical="center" wrapText="1"/>
    </xf>
    <xf numFmtId="0" fontId="9" fillId="0" borderId="5" xfId="0" applyFont="1" applyBorder="1" applyAlignment="1">
      <alignment horizontal="center" vertical="top" wrapText="1"/>
    </xf>
    <xf numFmtId="0" fontId="9" fillId="0" borderId="8" xfId="0" applyFont="1" applyBorder="1" applyAlignment="1">
      <alignment horizontal="center" vertical="top" wrapText="1"/>
    </xf>
    <xf numFmtId="0" fontId="9" fillId="0" borderId="4" xfId="0" applyFont="1" applyBorder="1" applyAlignment="1">
      <alignment horizontal="center" vertical="top" wrapText="1"/>
    </xf>
    <xf numFmtId="0" fontId="9" fillId="0" borderId="4" xfId="2" applyFont="1" applyFill="1" applyBorder="1" applyAlignment="1">
      <alignment horizontal="center" vertical="top" wrapText="1"/>
    </xf>
    <xf numFmtId="164" fontId="1" fillId="2" borderId="8"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0" fontId="9" fillId="0" borderId="31" xfId="0" applyFont="1" applyBorder="1" applyAlignment="1">
      <alignment horizontal="center" vertical="center"/>
    </xf>
    <xf numFmtId="0" fontId="9" fillId="0" borderId="23" xfId="0" applyFont="1" applyBorder="1" applyAlignment="1">
      <alignment horizontal="center" vertical="center"/>
    </xf>
    <xf numFmtId="0" fontId="7" fillId="0" borderId="5"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4" xfId="0" applyNumberFormat="1" applyFont="1" applyBorder="1" applyAlignment="1">
      <alignment horizontal="center" vertical="center"/>
    </xf>
    <xf numFmtId="0" fontId="12" fillId="0" borderId="8" xfId="0" applyFont="1" applyFill="1" applyBorder="1" applyAlignment="1">
      <alignment horizontal="left" vertical="center"/>
    </xf>
    <xf numFmtId="0" fontId="21" fillId="0" borderId="73" xfId="0" applyFont="1" applyBorder="1" applyAlignment="1">
      <alignment horizontal="center"/>
    </xf>
    <xf numFmtId="0" fontId="21" fillId="0" borderId="4" xfId="0" applyFont="1" applyBorder="1" applyAlignment="1">
      <alignment horizontal="center"/>
    </xf>
    <xf numFmtId="0" fontId="21" fillId="0" borderId="20" xfId="0" applyFont="1" applyBorder="1" applyAlignment="1">
      <alignment horizontal="left" vertical="top" wrapText="1"/>
    </xf>
    <xf numFmtId="0" fontId="21" fillId="0" borderId="4" xfId="0" applyFont="1" applyBorder="1" applyAlignment="1">
      <alignment horizontal="left" vertical="top"/>
    </xf>
    <xf numFmtId="164" fontId="9" fillId="0" borderId="20" xfId="0" applyNumberFormat="1" applyFont="1" applyBorder="1" applyAlignment="1">
      <alignment horizontal="center" vertical="center"/>
    </xf>
    <xf numFmtId="0" fontId="9" fillId="0" borderId="8" xfId="0" applyFont="1" applyFill="1" applyBorder="1" applyAlignment="1">
      <alignment horizontal="center" vertical="center"/>
    </xf>
    <xf numFmtId="164" fontId="1" fillId="2" borderId="24" xfId="0" applyNumberFormat="1" applyFont="1" applyFill="1" applyBorder="1" applyAlignment="1">
      <alignment horizontal="center" vertical="center"/>
    </xf>
    <xf numFmtId="164" fontId="7" fillId="0" borderId="8" xfId="0" applyNumberFormat="1" applyFont="1" applyBorder="1" applyAlignment="1">
      <alignment horizontal="center" vertical="center"/>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9" fillId="0" borderId="17" xfId="0" applyFont="1" applyBorder="1" applyAlignment="1">
      <alignment horizontal="center" vertical="center"/>
    </xf>
    <xf numFmtId="0" fontId="9" fillId="2" borderId="5" xfId="0" applyFont="1" applyFill="1" applyBorder="1" applyAlignment="1">
      <alignment horizontal="center" vertical="top" wrapText="1"/>
    </xf>
    <xf numFmtId="0" fontId="9" fillId="2" borderId="8"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0" borderId="5" xfId="2" applyFont="1" applyFill="1" applyBorder="1" applyAlignment="1">
      <alignment horizontal="center" vertical="center" wrapText="1"/>
    </xf>
    <xf numFmtId="0" fontId="9" fillId="0" borderId="4" xfId="2" applyFont="1" applyFill="1" applyBorder="1" applyAlignment="1">
      <alignment horizontal="center" vertical="center" wrapText="1"/>
    </xf>
  </cellXfs>
  <cellStyles count="8">
    <cellStyle name="Hiperveza" xfId="1" builtinId="8"/>
    <cellStyle name="Hiperveza 2" xfId="3" xr:uid="{00000000-0005-0000-0000-000001000000}"/>
    <cellStyle name="Izlaz" xfId="2" builtinId="21"/>
    <cellStyle name="Izlaz 2" xfId="6" xr:uid="{00000000-0005-0000-0000-000003000000}"/>
    <cellStyle name="Neutralno" xfId="7" builtinId="28"/>
    <cellStyle name="Normalno" xfId="0" builtinId="0"/>
    <cellStyle name="Normalno 2" xfId="4" xr:uid="{00000000-0005-0000-0000-000005000000}"/>
    <cellStyle name="Normalno 2 2" xfId="5" xr:uid="{00000000-0005-0000-0000-000006000000}"/>
  </cellStyles>
  <dxfs count="10">
    <dxf>
      <font>
        <strike val="0"/>
        <outline val="0"/>
        <shadow val="0"/>
        <u val="none"/>
        <vertAlign val="baseline"/>
        <sz val="10"/>
        <color auto="1"/>
        <name val="Calibri"/>
        <scheme val="minor"/>
      </font>
      <numFmt numFmtId="164" formatCode="d\/m\/yyyy"/>
      <fill>
        <patternFill patternType="solid">
          <fgColor indexed="64"/>
          <bgColor theme="0"/>
        </patternFill>
      </fill>
      <alignment horizontal="center" vertical="bottom" textRotation="0" wrapText="0" indent="0" justifyLastLine="0" shrinkToFit="0" readingOrder="0"/>
      <border diagonalUp="0" diagonalDown="0" outline="0">
        <left style="thin">
          <color indexed="0"/>
        </left>
        <right style="thin">
          <color indexed="64"/>
        </right>
        <top/>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0"/>
        </left>
        <right style="thin">
          <color indexed="0"/>
        </right>
        <top/>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0"/>
        </left>
        <right style="thin">
          <color indexed="0"/>
        </right>
        <top/>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bottom" textRotation="0" wrapText="1" indent="0" justifyLastLine="0" shrinkToFit="0" readingOrder="0"/>
      <border diagonalUp="0" diagonalDown="0" outline="0">
        <left style="thin">
          <color indexed="0"/>
        </left>
        <right style="thin">
          <color indexed="0"/>
        </right>
        <top/>
        <bottom/>
      </border>
    </dxf>
    <dxf>
      <font>
        <strike val="0"/>
        <outline val="0"/>
        <shadow val="0"/>
        <u val="none"/>
        <vertAlign val="baseline"/>
        <sz val="10"/>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0"/>
        </left>
        <right style="thin">
          <color indexed="0"/>
        </right>
        <top/>
        <bottom/>
      </border>
    </dxf>
    <dxf>
      <font>
        <strike val="0"/>
        <outline val="0"/>
        <shadow val="0"/>
        <u val="none"/>
        <vertAlign val="baseline"/>
        <sz val="10"/>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0"/>
        </left>
        <right style="thin">
          <color indexed="0"/>
        </right>
        <top/>
        <bottom/>
      </border>
    </dxf>
    <dxf>
      <font>
        <strike val="0"/>
        <outline val="0"/>
        <shadow val="0"/>
        <u val="none"/>
        <vertAlign val="baseline"/>
        <sz val="10"/>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0"/>
        </right>
        <top/>
        <bottom/>
      </border>
    </dxf>
    <dxf>
      <font>
        <strike val="0"/>
        <outline val="0"/>
        <shadow val="0"/>
        <u val="none"/>
        <vertAlign val="baseline"/>
        <sz val="10"/>
        <color auto="1"/>
        <name val="Calibri"/>
        <scheme val="none"/>
      </font>
      <fill>
        <patternFill patternType="solid">
          <fgColor rgb="FF000000"/>
          <bgColor rgb="FFFFFFFF"/>
        </patternFill>
      </fill>
      <alignment horizontal="center" vertical="bottom" textRotation="0" wrapText="0" indent="0" justifyLastLine="0" shrinkToFit="0" readingOrder="0"/>
    </dxf>
    <dxf>
      <border>
        <bottom style="thin">
          <color rgb="FFFFFFFF"/>
        </bottom>
      </border>
    </dxf>
    <dxf>
      <font>
        <strike val="0"/>
        <outline val="0"/>
        <shadow val="0"/>
        <u val="none"/>
        <vertAlign val="baseline"/>
        <sz val="10"/>
        <color theme="0"/>
        <name val="Calibri"/>
        <scheme val="none"/>
      </font>
      <fill>
        <patternFill patternType="solid">
          <fgColor indexed="64"/>
          <bgColor rgb="FFFF0000"/>
        </patternFill>
      </fill>
      <alignment horizontal="center" vertical="center" textRotation="0" indent="0" justifyLastLine="0" shrinkToFit="0" readingOrder="0"/>
    </dxf>
  </dxfs>
  <tableStyles count="0" defaultTableStyle="TableStyleMedium9" defaultPivotStyle="PivotStyleLight16"/>
  <colors>
    <mruColors>
      <color rgb="FFFF1D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f-pp-ds-re-xlsx-e-popisi_pruzatelja_usluga_u_R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
      <sheetName val="EMI"/>
      <sheetName val="AISP"/>
    </sheetNames>
    <sheetDataSet>
      <sheetData sheetId="0"/>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ica15593" displayName="Tablica15593" ref="B27:H62" totalsRowShown="0" headerRowDxfId="9" dataDxfId="7" headerRowBorderDxfId="8">
  <tableColumns count="7">
    <tableColumn id="4" xr3:uid="{00000000-0010-0000-0000-000004000000}" name="No" dataDxfId="6"/>
    <tableColumn id="1" xr3:uid="{00000000-0010-0000-0000-000001000000}" name="Name of the Electronic Money _x000a_Institution (EMI)" dataDxfId="5"/>
    <tableColumn id="3" xr3:uid="{00000000-0010-0000-0000-000003000000}" name="Competent authority" dataDxfId="4"/>
    <tableColumn id="7" xr3:uid="{00000000-0010-0000-0000-000007000000}" name="Manner of providing services" dataDxfId="3"/>
    <tableColumn id="2" xr3:uid="{00000000-0010-0000-0000-000002000000}" name="Activities related to electronic money issuance that can be performed in the Republic of Croatia" dataDxfId="2"/>
    <tableColumn id="5" xr3:uid="{00000000-0010-0000-0000-000005000000}" name="Payment services that may be provided in the Republic of Croatia " dataDxfId="1"/>
    <tableColumn id="6" xr3:uid="{00000000-0010-0000-0000-000006000000}" name="Date of receipt of the notification/ The intended date of start of the provision of services " dataDxfId="0"/>
  </tableColumns>
  <tableStyleInfo name="TableStyleMedium9" showFirstColumn="0" showLastColumn="0" showRowStripes="0" showColumnStripes="0"/>
</table>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72"/>
  <sheetViews>
    <sheetView topLeftCell="A81" zoomScale="90" zoomScaleNormal="90" workbookViewId="0">
      <selection activeCell="D81" sqref="D81"/>
    </sheetView>
  </sheetViews>
  <sheetFormatPr defaultRowHeight="15" x14ac:dyDescent="0.2"/>
  <cols>
    <col min="1" max="1" width="2.44140625" customWidth="1"/>
    <col min="2" max="2" width="5.21875" customWidth="1"/>
    <col min="3" max="3" width="45" bestFit="1" customWidth="1"/>
    <col min="4" max="4" width="46.109375" bestFit="1" customWidth="1"/>
    <col min="5" max="5" width="20.109375" style="556" customWidth="1"/>
    <col min="6" max="6" width="15.33203125" customWidth="1"/>
    <col min="7" max="7" width="15.88671875" customWidth="1"/>
    <col min="8" max="8" width="27.88671875" style="139" customWidth="1"/>
    <col min="9" max="9" width="8.44140625" customWidth="1"/>
  </cols>
  <sheetData>
    <row r="2" spans="2:8" ht="18.75" customHeight="1" x14ac:dyDescent="0.3">
      <c r="B2" s="18" t="s">
        <v>754</v>
      </c>
      <c r="C2" s="18"/>
      <c r="D2" s="18"/>
      <c r="E2" s="547"/>
      <c r="F2" s="18"/>
      <c r="G2" s="1"/>
    </row>
    <row r="3" spans="2:8" ht="20.25" x14ac:dyDescent="0.3">
      <c r="B3" s="18"/>
      <c r="C3" s="14"/>
      <c r="D3" s="14"/>
      <c r="E3" s="548"/>
      <c r="F3" s="14"/>
      <c r="G3" s="1"/>
    </row>
    <row r="5" spans="2:8" ht="15.75" x14ac:dyDescent="0.25">
      <c r="B5" s="19" t="s">
        <v>124</v>
      </c>
      <c r="C5" s="2"/>
      <c r="D5" s="2"/>
      <c r="E5" s="549"/>
      <c r="F5" s="2"/>
      <c r="G5" s="2"/>
      <c r="H5" s="140"/>
    </row>
    <row r="6" spans="2:8" x14ac:dyDescent="0.2">
      <c r="B6" s="3" t="s">
        <v>125</v>
      </c>
      <c r="C6" s="3"/>
      <c r="D6" s="3"/>
      <c r="E6" s="550"/>
      <c r="F6" s="3"/>
      <c r="G6" s="3"/>
      <c r="H6" s="141"/>
    </row>
    <row r="7" spans="2:8" x14ac:dyDescent="0.2">
      <c r="B7" s="3" t="s">
        <v>0</v>
      </c>
      <c r="C7" s="4"/>
      <c r="D7" s="4"/>
      <c r="E7" s="550"/>
      <c r="F7" s="4"/>
      <c r="G7" s="4"/>
      <c r="H7" s="141"/>
    </row>
    <row r="8" spans="2:8" x14ac:dyDescent="0.2">
      <c r="B8" s="3" t="s">
        <v>1</v>
      </c>
      <c r="C8" s="4"/>
      <c r="D8" s="4"/>
      <c r="E8" s="550"/>
      <c r="F8" s="4"/>
      <c r="G8" s="4"/>
      <c r="H8" s="141"/>
    </row>
    <row r="9" spans="2:8" x14ac:dyDescent="0.2">
      <c r="B9" s="12" t="s">
        <v>4</v>
      </c>
      <c r="C9" s="4"/>
      <c r="D9" s="4"/>
      <c r="E9" s="550"/>
      <c r="F9" s="4"/>
      <c r="G9" s="4"/>
      <c r="H9" s="141"/>
    </row>
    <row r="10" spans="2:8" x14ac:dyDescent="0.2">
      <c r="B10" s="13" t="s">
        <v>126</v>
      </c>
      <c r="C10" s="4"/>
      <c r="D10" s="4"/>
      <c r="E10" s="550"/>
      <c r="F10" s="4"/>
      <c r="G10" s="4"/>
      <c r="H10" s="141"/>
    </row>
    <row r="11" spans="2:8" x14ac:dyDescent="0.2">
      <c r="B11" s="4" t="s">
        <v>2</v>
      </c>
      <c r="C11" s="4"/>
      <c r="D11" s="4"/>
      <c r="E11" s="550"/>
      <c r="F11" s="4"/>
      <c r="G11" s="4"/>
      <c r="H11" s="141"/>
    </row>
    <row r="12" spans="2:8" x14ac:dyDescent="0.2">
      <c r="B12" s="4" t="s">
        <v>3</v>
      </c>
      <c r="C12" s="4"/>
      <c r="D12" s="4"/>
      <c r="E12" s="550"/>
      <c r="F12" s="4"/>
      <c r="G12" s="4"/>
      <c r="H12" s="141"/>
    </row>
    <row r="13" spans="2:8" x14ac:dyDescent="0.2">
      <c r="B13" s="4" t="s">
        <v>4</v>
      </c>
      <c r="C13" s="4"/>
      <c r="D13" s="4"/>
      <c r="E13" s="550"/>
      <c r="F13" s="4"/>
      <c r="G13" s="4"/>
      <c r="H13" s="141"/>
    </row>
    <row r="14" spans="2:8" x14ac:dyDescent="0.2">
      <c r="B14" s="4" t="s">
        <v>5</v>
      </c>
      <c r="C14" s="4"/>
      <c r="D14" s="4"/>
      <c r="E14" s="550"/>
      <c r="F14" s="4"/>
      <c r="G14" s="4"/>
      <c r="H14" s="141"/>
    </row>
    <row r="15" spans="2:8" x14ac:dyDescent="0.2">
      <c r="B15" s="4" t="s">
        <v>6</v>
      </c>
      <c r="C15" s="4"/>
      <c r="D15" s="4"/>
      <c r="E15" s="550"/>
      <c r="F15" s="4"/>
      <c r="G15" s="4"/>
      <c r="H15" s="141"/>
    </row>
    <row r="16" spans="2:8" x14ac:dyDescent="0.2">
      <c r="B16" s="13" t="s">
        <v>142</v>
      </c>
      <c r="C16" s="4"/>
      <c r="D16" s="4"/>
      <c r="E16" s="550"/>
      <c r="F16" s="4"/>
      <c r="G16" s="4"/>
      <c r="H16" s="141"/>
    </row>
    <row r="17" spans="2:8" x14ac:dyDescent="0.2">
      <c r="B17" s="4" t="s">
        <v>141</v>
      </c>
      <c r="C17" s="4"/>
      <c r="D17" s="4"/>
      <c r="E17" s="550"/>
      <c r="F17" s="4"/>
      <c r="G17" s="4"/>
      <c r="H17" s="141"/>
    </row>
    <row r="18" spans="2:8" x14ac:dyDescent="0.2">
      <c r="B18" s="4" t="s">
        <v>143</v>
      </c>
      <c r="C18" s="4"/>
      <c r="D18" s="4"/>
      <c r="E18" s="550"/>
      <c r="F18" s="4"/>
      <c r="G18" s="4"/>
      <c r="H18" s="141"/>
    </row>
    <row r="19" spans="2:8" x14ac:dyDescent="0.2">
      <c r="B19" s="13" t="s">
        <v>127</v>
      </c>
      <c r="C19" s="20"/>
      <c r="D19" s="4"/>
      <c r="E19" s="550"/>
      <c r="F19" s="4"/>
      <c r="G19" s="4"/>
      <c r="H19" s="141"/>
    </row>
    <row r="20" spans="2:8" x14ac:dyDescent="0.2">
      <c r="B20" s="12" t="s">
        <v>119</v>
      </c>
      <c r="C20" s="4"/>
      <c r="D20" s="4"/>
      <c r="E20" s="550"/>
      <c r="F20" s="4"/>
      <c r="G20" s="4"/>
      <c r="H20" s="141"/>
    </row>
    <row r="21" spans="2:8" x14ac:dyDescent="0.2">
      <c r="B21" s="21" t="s">
        <v>128</v>
      </c>
      <c r="C21" s="4"/>
      <c r="D21" s="4"/>
      <c r="E21" s="550"/>
      <c r="F21" s="4"/>
      <c r="G21" s="4"/>
      <c r="H21" s="141"/>
    </row>
    <row r="22" spans="2:8" x14ac:dyDescent="0.2">
      <c r="B22" s="4" t="s">
        <v>130</v>
      </c>
      <c r="C22" s="4"/>
      <c r="D22" s="4"/>
      <c r="E22" s="550"/>
      <c r="F22" s="4"/>
      <c r="G22" s="4"/>
      <c r="H22" s="141"/>
    </row>
    <row r="23" spans="2:8" x14ac:dyDescent="0.2">
      <c r="B23" s="4" t="s">
        <v>129</v>
      </c>
      <c r="C23" s="4"/>
      <c r="D23" s="4"/>
      <c r="E23" s="550"/>
      <c r="F23" s="4"/>
      <c r="G23" s="4"/>
      <c r="H23" s="141"/>
    </row>
    <row r="24" spans="2:8" x14ac:dyDescent="0.2">
      <c r="B24" s="4"/>
      <c r="C24" s="4"/>
      <c r="D24" s="4"/>
      <c r="E24" s="550"/>
      <c r="F24" s="4"/>
      <c r="G24" s="4"/>
      <c r="H24" s="141"/>
    </row>
    <row r="25" spans="2:8" x14ac:dyDescent="0.2">
      <c r="B25" s="4" t="s">
        <v>505</v>
      </c>
      <c r="C25" s="4"/>
      <c r="D25" s="4"/>
      <c r="E25" s="550"/>
      <c r="F25" s="4"/>
      <c r="G25" s="4"/>
      <c r="H25" s="141"/>
    </row>
    <row r="26" spans="2:8" x14ac:dyDescent="0.2">
      <c r="B26" s="5"/>
      <c r="C26" s="87"/>
      <c r="D26" s="87"/>
      <c r="E26" s="551"/>
      <c r="F26" s="87"/>
      <c r="G26" s="88"/>
      <c r="H26" s="142"/>
    </row>
    <row r="27" spans="2:8" ht="63.75" x14ac:dyDescent="0.2">
      <c r="B27" s="89" t="s">
        <v>14</v>
      </c>
      <c r="C27" s="90" t="s">
        <v>377</v>
      </c>
      <c r="D27" s="89" t="s">
        <v>15</v>
      </c>
      <c r="E27" s="89" t="s">
        <v>16</v>
      </c>
      <c r="F27" s="91" t="s">
        <v>17</v>
      </c>
      <c r="G27" s="92" t="s">
        <v>137</v>
      </c>
      <c r="H27" s="93" t="s">
        <v>136</v>
      </c>
    </row>
    <row r="28" spans="2:8" ht="22.5" customHeight="1" x14ac:dyDescent="0.2">
      <c r="B28" s="394">
        <v>1</v>
      </c>
      <c r="C28" s="395" t="s">
        <v>164</v>
      </c>
      <c r="D28" s="396" t="s">
        <v>8</v>
      </c>
      <c r="E28" s="545" t="s">
        <v>9</v>
      </c>
      <c r="F28" s="158" t="s">
        <v>39</v>
      </c>
      <c r="G28" s="158" t="s">
        <v>165</v>
      </c>
      <c r="H28" s="397">
        <v>44196</v>
      </c>
    </row>
    <row r="29" spans="2:8" ht="22.5" customHeight="1" x14ac:dyDescent="0.2">
      <c r="B29" s="398">
        <f>B28+1</f>
        <v>2</v>
      </c>
      <c r="C29" s="399" t="s">
        <v>648</v>
      </c>
      <c r="D29" s="400" t="s">
        <v>8</v>
      </c>
      <c r="E29" s="552" t="s">
        <v>9</v>
      </c>
      <c r="F29" s="406" t="s">
        <v>791</v>
      </c>
      <c r="G29" s="403">
        <v>41470</v>
      </c>
      <c r="H29" s="397">
        <v>44196</v>
      </c>
    </row>
    <row r="30" spans="2:8" ht="22.5" customHeight="1" x14ac:dyDescent="0.2">
      <c r="B30" s="402">
        <v>3</v>
      </c>
      <c r="C30" s="404" t="s">
        <v>649</v>
      </c>
      <c r="D30" s="401" t="s">
        <v>8</v>
      </c>
      <c r="E30" s="552" t="s">
        <v>9</v>
      </c>
      <c r="F30" s="402" t="s">
        <v>650</v>
      </c>
      <c r="G30" s="403">
        <v>41470</v>
      </c>
      <c r="H30" s="397">
        <v>44196</v>
      </c>
    </row>
    <row r="31" spans="2:8" ht="22.5" customHeight="1" x14ac:dyDescent="0.2">
      <c r="B31" s="402">
        <v>4</v>
      </c>
      <c r="C31" s="404" t="s">
        <v>651</v>
      </c>
      <c r="D31" s="401" t="s">
        <v>8</v>
      </c>
      <c r="E31" s="552" t="s">
        <v>9</v>
      </c>
      <c r="F31" s="402" t="s">
        <v>7</v>
      </c>
      <c r="G31" s="403">
        <v>41478</v>
      </c>
      <c r="H31" s="78" t="s">
        <v>169</v>
      </c>
    </row>
    <row r="32" spans="2:8" ht="63.75" x14ac:dyDescent="0.2">
      <c r="B32" s="402">
        <v>5</v>
      </c>
      <c r="C32" s="404" t="s">
        <v>31</v>
      </c>
      <c r="D32" s="401" t="s">
        <v>8</v>
      </c>
      <c r="E32" s="552" t="s">
        <v>9</v>
      </c>
      <c r="F32" s="402">
        <v>6</v>
      </c>
      <c r="G32" s="403">
        <v>41478</v>
      </c>
      <c r="H32" s="78" t="s">
        <v>569</v>
      </c>
    </row>
    <row r="33" spans="2:8" ht="63.75" x14ac:dyDescent="0.2">
      <c r="B33" s="402">
        <v>6</v>
      </c>
      <c r="C33" s="405" t="s">
        <v>36</v>
      </c>
      <c r="D33" s="401" t="s">
        <v>8</v>
      </c>
      <c r="E33" s="552" t="s">
        <v>9</v>
      </c>
      <c r="F33" s="402" t="s">
        <v>652</v>
      </c>
      <c r="G33" s="403">
        <v>41481</v>
      </c>
      <c r="H33" s="143" t="s">
        <v>570</v>
      </c>
    </row>
    <row r="34" spans="2:8" ht="38.25" x14ac:dyDescent="0.2">
      <c r="B34" s="402">
        <v>7</v>
      </c>
      <c r="C34" s="404" t="s">
        <v>653</v>
      </c>
      <c r="D34" s="401" t="s">
        <v>654</v>
      </c>
      <c r="E34" s="552" t="s">
        <v>9</v>
      </c>
      <c r="F34" s="406" t="s">
        <v>120</v>
      </c>
      <c r="G34" s="403">
        <v>41493</v>
      </c>
      <c r="H34" s="143" t="s">
        <v>764</v>
      </c>
    </row>
    <row r="35" spans="2:8" ht="22.5" customHeight="1" x14ac:dyDescent="0.2">
      <c r="B35" s="402">
        <v>8</v>
      </c>
      <c r="C35" s="404" t="s">
        <v>655</v>
      </c>
      <c r="D35" s="401" t="s">
        <v>8</v>
      </c>
      <c r="E35" s="552" t="s">
        <v>9</v>
      </c>
      <c r="F35" s="402" t="s">
        <v>7</v>
      </c>
      <c r="G35" s="403">
        <v>41495</v>
      </c>
      <c r="H35" s="78" t="s">
        <v>169</v>
      </c>
    </row>
    <row r="36" spans="2:8" ht="22.5" customHeight="1" x14ac:dyDescent="0.2">
      <c r="B36" s="402">
        <v>9</v>
      </c>
      <c r="C36" s="404" t="s">
        <v>656</v>
      </c>
      <c r="D36" s="401" t="s">
        <v>8</v>
      </c>
      <c r="E36" s="552" t="s">
        <v>9</v>
      </c>
      <c r="F36" s="402" t="s">
        <v>7</v>
      </c>
      <c r="G36" s="403">
        <v>41495</v>
      </c>
      <c r="H36" s="403">
        <v>44196</v>
      </c>
    </row>
    <row r="37" spans="2:8" ht="22.5" customHeight="1" x14ac:dyDescent="0.2">
      <c r="B37" s="730">
        <f t="shared" ref="B37" si="0">+B36+1</f>
        <v>10</v>
      </c>
      <c r="C37" s="736" t="s">
        <v>657</v>
      </c>
      <c r="D37" s="737" t="s">
        <v>8</v>
      </c>
      <c r="E37" s="739" t="s">
        <v>9</v>
      </c>
      <c r="F37" s="407" t="s">
        <v>658</v>
      </c>
      <c r="G37" s="408">
        <v>41501</v>
      </c>
      <c r="H37" s="747">
        <v>44196</v>
      </c>
    </row>
    <row r="38" spans="2:8" ht="22.5" customHeight="1" x14ac:dyDescent="0.2">
      <c r="B38" s="732"/>
      <c r="C38" s="735"/>
      <c r="D38" s="738"/>
      <c r="E38" s="740"/>
      <c r="F38" s="409" t="s">
        <v>150</v>
      </c>
      <c r="G38" s="410">
        <v>43964</v>
      </c>
      <c r="H38" s="748"/>
    </row>
    <row r="39" spans="2:8" ht="22.5" customHeight="1" x14ac:dyDescent="0.2">
      <c r="B39" s="730">
        <f>+B37+1</f>
        <v>11</v>
      </c>
      <c r="C39" s="733" t="s">
        <v>410</v>
      </c>
      <c r="D39" s="737" t="s">
        <v>8</v>
      </c>
      <c r="E39" s="739" t="s">
        <v>9</v>
      </c>
      <c r="F39" s="484" t="s">
        <v>390</v>
      </c>
      <c r="G39" s="408">
        <v>41501</v>
      </c>
      <c r="H39" s="408">
        <v>44196</v>
      </c>
    </row>
    <row r="40" spans="2:8" ht="22.5" customHeight="1" x14ac:dyDescent="0.2">
      <c r="B40" s="731"/>
      <c r="C40" s="734"/>
      <c r="D40" s="760"/>
      <c r="E40" s="761"/>
      <c r="F40" s="485" t="s">
        <v>80</v>
      </c>
      <c r="G40" s="486">
        <v>41501</v>
      </c>
      <c r="H40" s="486">
        <v>43682</v>
      </c>
    </row>
    <row r="41" spans="2:8" ht="22.5" customHeight="1" x14ac:dyDescent="0.2">
      <c r="B41" s="732"/>
      <c r="C41" s="735"/>
      <c r="D41" s="738"/>
      <c r="E41" s="740"/>
      <c r="F41" s="483">
        <v>5</v>
      </c>
      <c r="G41" s="478">
        <v>43682</v>
      </c>
      <c r="H41" s="478">
        <v>44196</v>
      </c>
    </row>
    <row r="42" spans="2:8" ht="22.5" customHeight="1" x14ac:dyDescent="0.2">
      <c r="B42" s="402">
        <f>+B39+1</f>
        <v>12</v>
      </c>
      <c r="C42" s="404" t="s">
        <v>659</v>
      </c>
      <c r="D42" s="401" t="s">
        <v>8</v>
      </c>
      <c r="E42" s="552" t="s">
        <v>9</v>
      </c>
      <c r="F42" s="402" t="s">
        <v>7</v>
      </c>
      <c r="G42" s="403">
        <v>41528</v>
      </c>
      <c r="H42" s="403">
        <v>44196</v>
      </c>
    </row>
    <row r="43" spans="2:8" x14ac:dyDescent="0.2">
      <c r="B43" s="730">
        <v>13</v>
      </c>
      <c r="C43" s="733" t="s">
        <v>188</v>
      </c>
      <c r="D43" s="736" t="s">
        <v>8</v>
      </c>
      <c r="E43" s="553" t="s">
        <v>9</v>
      </c>
      <c r="F43" s="407" t="s">
        <v>7</v>
      </c>
      <c r="G43" s="408">
        <v>41536</v>
      </c>
      <c r="H43" s="482" t="s">
        <v>214</v>
      </c>
    </row>
    <row r="44" spans="2:8" x14ac:dyDescent="0.2">
      <c r="B44" s="731"/>
      <c r="C44" s="734"/>
      <c r="D44" s="734"/>
      <c r="E44" s="627" t="s">
        <v>660</v>
      </c>
      <c r="F44" s="409"/>
      <c r="G44" s="478"/>
      <c r="H44" s="726" t="s">
        <v>195</v>
      </c>
    </row>
    <row r="45" spans="2:8" x14ac:dyDescent="0.2">
      <c r="B45" s="731"/>
      <c r="C45" s="734"/>
      <c r="D45" s="734"/>
      <c r="E45" s="628" t="s">
        <v>661</v>
      </c>
      <c r="F45" s="480" t="s">
        <v>7</v>
      </c>
      <c r="G45" s="481">
        <v>41778</v>
      </c>
      <c r="H45" s="726"/>
    </row>
    <row r="46" spans="2:8" ht="21" customHeight="1" x14ac:dyDescent="0.2">
      <c r="B46" s="732"/>
      <c r="C46" s="735"/>
      <c r="D46" s="735"/>
      <c r="E46" s="627" t="s">
        <v>662</v>
      </c>
      <c r="F46" s="409" t="s">
        <v>7</v>
      </c>
      <c r="G46" s="478">
        <v>41878</v>
      </c>
      <c r="H46" s="727"/>
    </row>
    <row r="47" spans="2:8" ht="22.5" customHeight="1" x14ac:dyDescent="0.2">
      <c r="B47" s="402">
        <v>14</v>
      </c>
      <c r="C47" s="404" t="s">
        <v>663</v>
      </c>
      <c r="D47" s="411" t="s">
        <v>8</v>
      </c>
      <c r="E47" s="552" t="s">
        <v>9</v>
      </c>
      <c r="F47" s="402" t="s">
        <v>7</v>
      </c>
      <c r="G47" s="403">
        <v>41542</v>
      </c>
      <c r="H47" s="403">
        <v>44196</v>
      </c>
    </row>
    <row r="48" spans="2:8" ht="38.25" x14ac:dyDescent="0.2">
      <c r="B48" s="402">
        <v>15</v>
      </c>
      <c r="C48" s="405" t="s">
        <v>55</v>
      </c>
      <c r="D48" s="401" t="s">
        <v>8</v>
      </c>
      <c r="E48" s="552" t="s">
        <v>9</v>
      </c>
      <c r="F48" s="402" t="s">
        <v>7</v>
      </c>
      <c r="G48" s="403">
        <v>41604</v>
      </c>
      <c r="H48" s="143" t="s">
        <v>571</v>
      </c>
    </row>
    <row r="49" spans="2:10" ht="22.5" customHeight="1" x14ac:dyDescent="0.2">
      <c r="B49" s="402">
        <v>16</v>
      </c>
      <c r="C49" s="404" t="s">
        <v>664</v>
      </c>
      <c r="D49" s="401" t="s">
        <v>8</v>
      </c>
      <c r="E49" s="552" t="s">
        <v>9</v>
      </c>
      <c r="F49" s="402" t="s">
        <v>7</v>
      </c>
      <c r="G49" s="412" t="s">
        <v>11</v>
      </c>
      <c r="H49" s="403">
        <v>44196</v>
      </c>
    </row>
    <row r="50" spans="2:10" ht="22.5" customHeight="1" x14ac:dyDescent="0.2">
      <c r="B50" s="402">
        <v>17</v>
      </c>
      <c r="C50" s="404" t="s">
        <v>665</v>
      </c>
      <c r="D50" s="401" t="s">
        <v>8</v>
      </c>
      <c r="E50" s="552" t="s">
        <v>9</v>
      </c>
      <c r="F50" s="402" t="s">
        <v>666</v>
      </c>
      <c r="G50" s="403">
        <v>41653</v>
      </c>
      <c r="H50" s="403">
        <v>44196</v>
      </c>
    </row>
    <row r="51" spans="2:10" ht="22.5" customHeight="1" x14ac:dyDescent="0.2">
      <c r="B51" s="402">
        <v>18</v>
      </c>
      <c r="C51" s="411" t="s">
        <v>667</v>
      </c>
      <c r="D51" s="401" t="s">
        <v>8</v>
      </c>
      <c r="E51" s="552" t="s">
        <v>9</v>
      </c>
      <c r="F51" s="402" t="s">
        <v>7</v>
      </c>
      <c r="G51" s="403">
        <v>41683</v>
      </c>
      <c r="H51" s="403">
        <v>44196</v>
      </c>
    </row>
    <row r="52" spans="2:10" ht="22.5" customHeight="1" x14ac:dyDescent="0.2">
      <c r="B52" s="402">
        <v>19</v>
      </c>
      <c r="C52" s="404" t="s">
        <v>668</v>
      </c>
      <c r="D52" s="401" t="s">
        <v>8</v>
      </c>
      <c r="E52" s="552" t="s">
        <v>9</v>
      </c>
      <c r="F52" s="402" t="s">
        <v>7</v>
      </c>
      <c r="G52" s="403">
        <v>41687</v>
      </c>
      <c r="H52" s="403">
        <v>44196</v>
      </c>
    </row>
    <row r="53" spans="2:10" ht="22.5" customHeight="1" x14ac:dyDescent="0.2">
      <c r="B53" s="402">
        <v>20</v>
      </c>
      <c r="C53" s="404" t="s">
        <v>669</v>
      </c>
      <c r="D53" s="401" t="s">
        <v>8</v>
      </c>
      <c r="E53" s="552" t="s">
        <v>9</v>
      </c>
      <c r="F53" s="402" t="s">
        <v>7</v>
      </c>
      <c r="G53" s="403">
        <v>41688</v>
      </c>
      <c r="H53" s="403">
        <v>44196</v>
      </c>
    </row>
    <row r="54" spans="2:10" ht="22.5" customHeight="1" x14ac:dyDescent="0.2">
      <c r="B54" s="402">
        <v>21</v>
      </c>
      <c r="C54" s="404" t="s">
        <v>670</v>
      </c>
      <c r="D54" s="401" t="s">
        <v>8</v>
      </c>
      <c r="E54" s="552" t="s">
        <v>9</v>
      </c>
      <c r="F54" s="402" t="s">
        <v>636</v>
      </c>
      <c r="G54" s="403">
        <v>41695</v>
      </c>
      <c r="H54" s="403">
        <v>44196</v>
      </c>
    </row>
    <row r="55" spans="2:10" ht="22.5" customHeight="1" x14ac:dyDescent="0.2">
      <c r="B55" s="402">
        <v>22</v>
      </c>
      <c r="C55" s="404" t="s">
        <v>671</v>
      </c>
      <c r="D55" s="401" t="s">
        <v>8</v>
      </c>
      <c r="E55" s="552" t="s">
        <v>9</v>
      </c>
      <c r="F55" s="402" t="s">
        <v>7</v>
      </c>
      <c r="G55" s="403">
        <v>41696</v>
      </c>
      <c r="H55" s="403">
        <v>44196</v>
      </c>
    </row>
    <row r="56" spans="2:10" ht="22.5" customHeight="1" x14ac:dyDescent="0.2">
      <c r="B56" s="730">
        <f t="shared" ref="B56:B74" si="1">+B55+1</f>
        <v>23</v>
      </c>
      <c r="C56" s="733" t="s">
        <v>259</v>
      </c>
      <c r="D56" s="737" t="s">
        <v>8</v>
      </c>
      <c r="E56" s="739" t="s">
        <v>9</v>
      </c>
      <c r="F56" s="484">
        <v>6</v>
      </c>
      <c r="G56" s="408">
        <v>41696</v>
      </c>
      <c r="H56" s="741" t="s">
        <v>765</v>
      </c>
    </row>
    <row r="57" spans="2:10" ht="28.5" customHeight="1" x14ac:dyDescent="0.2">
      <c r="B57" s="732"/>
      <c r="C57" s="735"/>
      <c r="D57" s="738"/>
      <c r="E57" s="740"/>
      <c r="F57" s="483">
        <v>4</v>
      </c>
      <c r="G57" s="478">
        <v>42549</v>
      </c>
      <c r="H57" s="742"/>
    </row>
    <row r="58" spans="2:10" ht="51.75" customHeight="1" x14ac:dyDescent="0.2">
      <c r="B58" s="402">
        <f>+B56+1</f>
        <v>24</v>
      </c>
      <c r="C58" s="405" t="s">
        <v>48</v>
      </c>
      <c r="D58" s="401" t="s">
        <v>8</v>
      </c>
      <c r="E58" s="552" t="s">
        <v>9</v>
      </c>
      <c r="F58" s="402" t="s">
        <v>7</v>
      </c>
      <c r="G58" s="403">
        <v>41696</v>
      </c>
      <c r="H58" s="143" t="s">
        <v>572</v>
      </c>
    </row>
    <row r="59" spans="2:10" ht="54" customHeight="1" x14ac:dyDescent="0.2">
      <c r="B59" s="413">
        <v>25</v>
      </c>
      <c r="C59" s="414" t="s">
        <v>33</v>
      </c>
      <c r="D59" s="399" t="s">
        <v>8</v>
      </c>
      <c r="E59" s="413" t="s">
        <v>9</v>
      </c>
      <c r="F59" s="413" t="s">
        <v>672</v>
      </c>
      <c r="G59" s="415">
        <v>41729</v>
      </c>
      <c r="H59" s="78" t="s">
        <v>139</v>
      </c>
    </row>
    <row r="60" spans="2:10" ht="22.5" customHeight="1" x14ac:dyDescent="0.2">
      <c r="B60" s="416">
        <v>26</v>
      </c>
      <c r="C60" s="103" t="s">
        <v>673</v>
      </c>
      <c r="D60" s="103" t="s">
        <v>8</v>
      </c>
      <c r="E60" s="416" t="s">
        <v>9</v>
      </c>
      <c r="F60" s="416" t="s">
        <v>7</v>
      </c>
      <c r="G60" s="107">
        <v>41729</v>
      </c>
      <c r="H60" s="417">
        <v>43280</v>
      </c>
    </row>
    <row r="61" spans="2:10" ht="22.5" customHeight="1" x14ac:dyDescent="0.2">
      <c r="B61" s="416">
        <f t="shared" si="1"/>
        <v>27</v>
      </c>
      <c r="C61" s="103" t="s">
        <v>674</v>
      </c>
      <c r="D61" s="103" t="s">
        <v>8</v>
      </c>
      <c r="E61" s="416" t="s">
        <v>9</v>
      </c>
      <c r="F61" s="416" t="s">
        <v>7</v>
      </c>
      <c r="G61" s="107">
        <v>41729</v>
      </c>
      <c r="H61" s="403">
        <v>44196</v>
      </c>
    </row>
    <row r="62" spans="2:10" ht="22.5" customHeight="1" x14ac:dyDescent="0.2">
      <c r="B62" s="416">
        <v>28</v>
      </c>
      <c r="C62" s="103" t="s">
        <v>675</v>
      </c>
      <c r="D62" s="103" t="s">
        <v>8</v>
      </c>
      <c r="E62" s="416" t="s">
        <v>9</v>
      </c>
      <c r="F62" s="416" t="s">
        <v>7</v>
      </c>
      <c r="G62" s="107">
        <v>41733</v>
      </c>
      <c r="H62" s="403">
        <v>44196</v>
      </c>
    </row>
    <row r="63" spans="2:10" ht="22.5" customHeight="1" x14ac:dyDescent="0.2">
      <c r="B63" s="416">
        <f t="shared" si="1"/>
        <v>29</v>
      </c>
      <c r="C63" s="103" t="s">
        <v>676</v>
      </c>
      <c r="D63" s="103" t="s">
        <v>8</v>
      </c>
      <c r="E63" s="416" t="s">
        <v>9</v>
      </c>
      <c r="F63" s="416" t="s">
        <v>7</v>
      </c>
      <c r="G63" s="107">
        <v>41737</v>
      </c>
      <c r="H63" s="422">
        <v>41978</v>
      </c>
      <c r="J63" s="15"/>
    </row>
    <row r="64" spans="2:10" ht="67.5" customHeight="1" x14ac:dyDescent="0.2">
      <c r="B64" s="418">
        <v>30</v>
      </c>
      <c r="C64" s="102" t="s">
        <v>96</v>
      </c>
      <c r="D64" s="104" t="s">
        <v>8</v>
      </c>
      <c r="E64" s="418" t="s">
        <v>9</v>
      </c>
      <c r="F64" s="418" t="s">
        <v>7</v>
      </c>
      <c r="G64" s="419">
        <v>41744</v>
      </c>
      <c r="H64" s="143" t="s">
        <v>170</v>
      </c>
      <c r="J64" s="11"/>
    </row>
    <row r="65" spans="2:10" ht="51" x14ac:dyDescent="0.2">
      <c r="B65" s="418">
        <v>31</v>
      </c>
      <c r="C65" s="104" t="s">
        <v>677</v>
      </c>
      <c r="D65" s="104" t="s">
        <v>8</v>
      </c>
      <c r="E65" s="418" t="s">
        <v>9</v>
      </c>
      <c r="F65" s="418" t="s">
        <v>7</v>
      </c>
      <c r="G65" s="419">
        <v>41745</v>
      </c>
      <c r="H65" s="143" t="s">
        <v>386</v>
      </c>
      <c r="J65" s="15"/>
    </row>
    <row r="66" spans="2:10" ht="22.5" customHeight="1" x14ac:dyDescent="0.2">
      <c r="B66" s="418">
        <f t="shared" si="1"/>
        <v>32</v>
      </c>
      <c r="C66" s="104" t="s">
        <v>678</v>
      </c>
      <c r="D66" s="104" t="s">
        <v>8</v>
      </c>
      <c r="E66" s="418" t="s">
        <v>9</v>
      </c>
      <c r="F66" s="418" t="s">
        <v>7</v>
      </c>
      <c r="G66" s="419">
        <v>41751</v>
      </c>
      <c r="H66" s="403">
        <v>44196</v>
      </c>
      <c r="J66" s="11"/>
    </row>
    <row r="67" spans="2:10" ht="22.5" customHeight="1" x14ac:dyDescent="0.2">
      <c r="B67" s="416">
        <f t="shared" si="1"/>
        <v>33</v>
      </c>
      <c r="C67" s="420" t="s">
        <v>679</v>
      </c>
      <c r="D67" s="104" t="s">
        <v>8</v>
      </c>
      <c r="E67" s="418" t="s">
        <v>9</v>
      </c>
      <c r="F67" s="421" t="s">
        <v>7</v>
      </c>
      <c r="G67" s="422" t="s">
        <v>12</v>
      </c>
      <c r="H67" s="403">
        <v>44196</v>
      </c>
    </row>
    <row r="68" spans="2:10" ht="22.5" customHeight="1" x14ac:dyDescent="0.2">
      <c r="B68" s="725">
        <f t="shared" si="1"/>
        <v>34</v>
      </c>
      <c r="C68" s="743" t="s">
        <v>680</v>
      </c>
      <c r="D68" s="743" t="s">
        <v>8</v>
      </c>
      <c r="E68" s="745" t="s">
        <v>9</v>
      </c>
      <c r="F68" s="488" t="s">
        <v>19</v>
      </c>
      <c r="G68" s="431">
        <v>41792</v>
      </c>
      <c r="H68" s="747">
        <v>44196</v>
      </c>
    </row>
    <row r="69" spans="2:10" ht="22.5" customHeight="1" x14ac:dyDescent="0.2">
      <c r="B69" s="727"/>
      <c r="C69" s="744"/>
      <c r="D69" s="744"/>
      <c r="E69" s="746"/>
      <c r="F69" s="487" t="s">
        <v>7</v>
      </c>
      <c r="G69" s="479">
        <v>42754</v>
      </c>
      <c r="H69" s="748"/>
    </row>
    <row r="70" spans="2:10" ht="22.5" customHeight="1" x14ac:dyDescent="0.2">
      <c r="B70" s="416">
        <v>35</v>
      </c>
      <c r="C70" s="103" t="s">
        <v>681</v>
      </c>
      <c r="D70" s="104" t="s">
        <v>682</v>
      </c>
      <c r="E70" s="418" t="s">
        <v>9</v>
      </c>
      <c r="F70" s="421" t="s">
        <v>7</v>
      </c>
      <c r="G70" s="107">
        <v>41793</v>
      </c>
      <c r="H70" s="417">
        <v>43307</v>
      </c>
    </row>
    <row r="71" spans="2:10" ht="22.5" customHeight="1" x14ac:dyDescent="0.2">
      <c r="B71" s="416">
        <v>36</v>
      </c>
      <c r="C71" s="103" t="s">
        <v>683</v>
      </c>
      <c r="D71" s="104" t="s">
        <v>8</v>
      </c>
      <c r="E71" s="418" t="s">
        <v>9</v>
      </c>
      <c r="F71" s="421" t="s">
        <v>7</v>
      </c>
      <c r="G71" s="107">
        <v>41795</v>
      </c>
      <c r="H71" s="415">
        <v>44196</v>
      </c>
    </row>
    <row r="72" spans="2:10" ht="22.5" customHeight="1" x14ac:dyDescent="0.2">
      <c r="B72" s="416">
        <f t="shared" si="1"/>
        <v>37</v>
      </c>
      <c r="C72" s="420" t="s">
        <v>684</v>
      </c>
      <c r="D72" s="104" t="s">
        <v>8</v>
      </c>
      <c r="E72" s="418" t="s">
        <v>9</v>
      </c>
      <c r="F72" s="421" t="s">
        <v>685</v>
      </c>
      <c r="G72" s="107">
        <v>41852</v>
      </c>
      <c r="H72" s="417">
        <v>43032</v>
      </c>
    </row>
    <row r="73" spans="2:10" ht="22.5" customHeight="1" x14ac:dyDescent="0.2">
      <c r="B73" s="416">
        <f t="shared" si="1"/>
        <v>38</v>
      </c>
      <c r="C73" s="420" t="s">
        <v>686</v>
      </c>
      <c r="D73" s="104" t="s">
        <v>8</v>
      </c>
      <c r="E73" s="418" t="s">
        <v>9</v>
      </c>
      <c r="F73" s="421" t="s">
        <v>7</v>
      </c>
      <c r="G73" s="107">
        <v>41856</v>
      </c>
      <c r="H73" s="403">
        <v>44196</v>
      </c>
    </row>
    <row r="74" spans="2:10" ht="22.5" customHeight="1" x14ac:dyDescent="0.2">
      <c r="B74" s="63">
        <f t="shared" si="1"/>
        <v>39</v>
      </c>
      <c r="C74" s="423" t="s">
        <v>687</v>
      </c>
      <c r="D74" s="423" t="s">
        <v>8</v>
      </c>
      <c r="E74" s="544" t="s">
        <v>9</v>
      </c>
      <c r="F74" s="63">
        <v>6</v>
      </c>
      <c r="G74" s="417" t="s">
        <v>688</v>
      </c>
      <c r="H74" s="415">
        <v>44196</v>
      </c>
    </row>
    <row r="75" spans="2:10" ht="22.5" customHeight="1" x14ac:dyDescent="0.2">
      <c r="B75" s="416">
        <v>40</v>
      </c>
      <c r="C75" s="103" t="s">
        <v>689</v>
      </c>
      <c r="D75" s="103" t="s">
        <v>690</v>
      </c>
      <c r="E75" s="416" t="s">
        <v>9</v>
      </c>
      <c r="F75" s="424" t="s">
        <v>19</v>
      </c>
      <c r="G75" s="422" t="s">
        <v>529</v>
      </c>
      <c r="H75" s="417">
        <v>42389</v>
      </c>
    </row>
    <row r="76" spans="2:10" ht="22.5" customHeight="1" x14ac:dyDescent="0.2">
      <c r="B76" s="725">
        <v>41</v>
      </c>
      <c r="C76" s="743" t="s">
        <v>691</v>
      </c>
      <c r="D76" s="743" t="s">
        <v>8</v>
      </c>
      <c r="E76" s="725" t="s">
        <v>9</v>
      </c>
      <c r="F76" s="458">
        <v>6</v>
      </c>
      <c r="G76" s="490" t="s">
        <v>692</v>
      </c>
      <c r="H76" s="747">
        <v>44196</v>
      </c>
    </row>
    <row r="77" spans="2:10" ht="22.5" customHeight="1" x14ac:dyDescent="0.2">
      <c r="B77" s="727"/>
      <c r="C77" s="744"/>
      <c r="D77" s="744"/>
      <c r="E77" s="727"/>
      <c r="F77" s="489" t="s">
        <v>30</v>
      </c>
      <c r="G77" s="71">
        <v>42458</v>
      </c>
      <c r="H77" s="748"/>
    </row>
    <row r="78" spans="2:10" ht="22.5" customHeight="1" x14ac:dyDescent="0.2">
      <c r="B78" s="416">
        <f>+B76+1</f>
        <v>42</v>
      </c>
      <c r="C78" s="103" t="s">
        <v>693</v>
      </c>
      <c r="D78" s="103" t="s">
        <v>8</v>
      </c>
      <c r="E78" s="416" t="s">
        <v>9</v>
      </c>
      <c r="F78" s="416">
        <v>6</v>
      </c>
      <c r="G78" s="422" t="s">
        <v>13</v>
      </c>
      <c r="H78" s="403">
        <v>44196</v>
      </c>
    </row>
    <row r="79" spans="2:10" ht="22.5" customHeight="1" x14ac:dyDescent="0.2">
      <c r="B79" s="418">
        <f t="shared" ref="B79:B89" si="2">+B78+1</f>
        <v>43</v>
      </c>
      <c r="C79" s="103" t="s">
        <v>694</v>
      </c>
      <c r="D79" s="103" t="s">
        <v>8</v>
      </c>
      <c r="E79" s="416" t="s">
        <v>9</v>
      </c>
      <c r="F79" s="416">
        <v>6</v>
      </c>
      <c r="G79" s="422" t="s">
        <v>171</v>
      </c>
      <c r="H79" s="78" t="s">
        <v>169</v>
      </c>
    </row>
    <row r="80" spans="2:10" ht="22.5" customHeight="1" x14ac:dyDescent="0.2">
      <c r="B80" s="418">
        <v>44</v>
      </c>
      <c r="C80" s="103" t="s">
        <v>695</v>
      </c>
      <c r="D80" s="103" t="s">
        <v>8</v>
      </c>
      <c r="E80" s="416" t="s">
        <v>9</v>
      </c>
      <c r="F80" s="416">
        <v>6</v>
      </c>
      <c r="G80" s="422" t="s">
        <v>696</v>
      </c>
      <c r="H80" s="403">
        <v>44196</v>
      </c>
    </row>
    <row r="81" spans="2:8" ht="22.5" customHeight="1" x14ac:dyDescent="0.2">
      <c r="B81" s="418">
        <f t="shared" ref="B81" si="3">+B80+1</f>
        <v>45</v>
      </c>
      <c r="C81" s="426" t="s">
        <v>697</v>
      </c>
      <c r="D81" s="426" t="s">
        <v>698</v>
      </c>
      <c r="E81" s="416" t="s">
        <v>9</v>
      </c>
      <c r="F81" s="424" t="s">
        <v>530</v>
      </c>
      <c r="G81" s="422" t="s">
        <v>531</v>
      </c>
      <c r="H81" s="78" t="s">
        <v>532</v>
      </c>
    </row>
    <row r="82" spans="2:8" ht="22.5" customHeight="1" x14ac:dyDescent="0.2">
      <c r="B82" s="418">
        <v>46</v>
      </c>
      <c r="C82" s="103" t="s">
        <v>699</v>
      </c>
      <c r="D82" s="103" t="s">
        <v>8</v>
      </c>
      <c r="E82" s="416" t="s">
        <v>9</v>
      </c>
      <c r="F82" s="416" t="s">
        <v>700</v>
      </c>
      <c r="G82" s="419">
        <v>42026</v>
      </c>
      <c r="H82" s="78" t="s">
        <v>169</v>
      </c>
    </row>
    <row r="83" spans="2:8" ht="22.5" customHeight="1" x14ac:dyDescent="0.2">
      <c r="B83" s="416">
        <f t="shared" si="2"/>
        <v>47</v>
      </c>
      <c r="C83" s="427" t="s">
        <v>10</v>
      </c>
      <c r="D83" s="427" t="s">
        <v>34</v>
      </c>
      <c r="E83" s="424" t="s">
        <v>25</v>
      </c>
      <c r="F83" s="103" t="s">
        <v>701</v>
      </c>
      <c r="G83" s="107">
        <v>42034</v>
      </c>
      <c r="H83" s="107">
        <v>42843</v>
      </c>
    </row>
    <row r="84" spans="2:8" ht="22.5" customHeight="1" x14ac:dyDescent="0.2">
      <c r="B84" s="416">
        <v>48</v>
      </c>
      <c r="C84" s="427" t="s">
        <v>35</v>
      </c>
      <c r="D84" s="103" t="s">
        <v>34</v>
      </c>
      <c r="E84" s="416" t="s">
        <v>25</v>
      </c>
      <c r="F84" s="416" t="s">
        <v>38</v>
      </c>
      <c r="G84" s="107">
        <v>42041</v>
      </c>
      <c r="H84" s="403">
        <v>44196</v>
      </c>
    </row>
    <row r="85" spans="2:8" ht="22.5" customHeight="1" x14ac:dyDescent="0.2">
      <c r="B85" s="416">
        <v>49</v>
      </c>
      <c r="C85" s="103" t="s">
        <v>702</v>
      </c>
      <c r="D85" s="103" t="s">
        <v>8</v>
      </c>
      <c r="E85" s="416" t="s">
        <v>9</v>
      </c>
      <c r="F85" s="416" t="s">
        <v>636</v>
      </c>
      <c r="G85" s="107">
        <v>42076</v>
      </c>
      <c r="H85" s="403">
        <v>44196</v>
      </c>
    </row>
    <row r="86" spans="2:8" ht="22.5" customHeight="1" x14ac:dyDescent="0.2">
      <c r="B86" s="416">
        <v>50</v>
      </c>
      <c r="C86" s="103" t="s">
        <v>703</v>
      </c>
      <c r="D86" s="103" t="s">
        <v>8</v>
      </c>
      <c r="E86" s="416" t="s">
        <v>9</v>
      </c>
      <c r="F86" s="8" t="s">
        <v>7</v>
      </c>
      <c r="G86" s="107">
        <v>42086</v>
      </c>
      <c r="H86" s="403">
        <v>44196</v>
      </c>
    </row>
    <row r="87" spans="2:8" ht="22.5" customHeight="1" x14ac:dyDescent="0.2">
      <c r="B87" s="416">
        <v>51</v>
      </c>
      <c r="C87" s="103" t="s">
        <v>704</v>
      </c>
      <c r="D87" s="103" t="s">
        <v>8</v>
      </c>
      <c r="E87" s="416" t="s">
        <v>9</v>
      </c>
      <c r="F87" s="416" t="s">
        <v>7</v>
      </c>
      <c r="G87" s="107">
        <v>42114</v>
      </c>
      <c r="H87" s="415">
        <v>44196</v>
      </c>
    </row>
    <row r="88" spans="2:8" ht="22.5" customHeight="1" x14ac:dyDescent="0.2">
      <c r="B88" s="130">
        <f t="shared" si="2"/>
        <v>52</v>
      </c>
      <c r="C88" s="425" t="s">
        <v>705</v>
      </c>
      <c r="D88" s="425" t="s">
        <v>8</v>
      </c>
      <c r="E88" s="416" t="s">
        <v>9</v>
      </c>
      <c r="F88" s="130" t="s">
        <v>706</v>
      </c>
      <c r="G88" s="428">
        <v>42121</v>
      </c>
      <c r="H88" s="397">
        <v>42583</v>
      </c>
    </row>
    <row r="89" spans="2:8" ht="38.25" x14ac:dyDescent="0.2">
      <c r="B89" s="130">
        <f t="shared" si="2"/>
        <v>53</v>
      </c>
      <c r="C89" s="429" t="s">
        <v>22</v>
      </c>
      <c r="D89" s="430" t="s">
        <v>8</v>
      </c>
      <c r="E89" s="626" t="s">
        <v>869</v>
      </c>
      <c r="F89" s="130" t="s">
        <v>7</v>
      </c>
      <c r="G89" s="428">
        <v>42123</v>
      </c>
      <c r="H89" s="143" t="s">
        <v>573</v>
      </c>
    </row>
    <row r="90" spans="2:8" ht="22.5" customHeight="1" x14ac:dyDescent="0.2">
      <c r="B90" s="725">
        <v>54</v>
      </c>
      <c r="C90" s="758" t="s">
        <v>180</v>
      </c>
      <c r="D90" s="743" t="s">
        <v>8</v>
      </c>
      <c r="E90" s="725" t="s">
        <v>9</v>
      </c>
      <c r="F90" s="130" t="s">
        <v>7</v>
      </c>
      <c r="G90" s="431">
        <v>42123</v>
      </c>
      <c r="H90" s="749" t="s">
        <v>574</v>
      </c>
    </row>
    <row r="91" spans="2:8" ht="18" customHeight="1" x14ac:dyDescent="0.2">
      <c r="B91" s="726"/>
      <c r="C91" s="759"/>
      <c r="D91" s="757"/>
      <c r="E91" s="726"/>
      <c r="F91" s="432">
        <v>1</v>
      </c>
      <c r="G91" s="433">
        <v>42143</v>
      </c>
      <c r="H91" s="750"/>
    </row>
    <row r="92" spans="2:8" ht="24" customHeight="1" x14ac:dyDescent="0.2">
      <c r="B92" s="727"/>
      <c r="C92" s="744"/>
      <c r="D92" s="744"/>
      <c r="E92" s="727"/>
      <c r="F92" s="434">
        <v>5</v>
      </c>
      <c r="G92" s="435">
        <v>43381</v>
      </c>
      <c r="H92" s="751"/>
    </row>
    <row r="93" spans="2:8" ht="53.25" customHeight="1" x14ac:dyDescent="0.2">
      <c r="B93" s="131">
        <v>55</v>
      </c>
      <c r="C93" s="436" t="s">
        <v>707</v>
      </c>
      <c r="D93" s="436" t="s">
        <v>8</v>
      </c>
      <c r="E93" s="626" t="s">
        <v>870</v>
      </c>
      <c r="F93" s="437" t="s">
        <v>7</v>
      </c>
      <c r="G93" s="397">
        <v>42131</v>
      </c>
      <c r="H93" s="397">
        <v>42402</v>
      </c>
    </row>
    <row r="94" spans="2:8" ht="22.5" customHeight="1" x14ac:dyDescent="0.2">
      <c r="B94" s="416">
        <f>+B93+1</f>
        <v>56</v>
      </c>
      <c r="C94" s="103" t="s">
        <v>708</v>
      </c>
      <c r="D94" s="103" t="s">
        <v>8</v>
      </c>
      <c r="E94" s="416" t="s">
        <v>9</v>
      </c>
      <c r="F94" s="416" t="s">
        <v>685</v>
      </c>
      <c r="G94" s="107">
        <v>42139</v>
      </c>
      <c r="H94" s="403">
        <v>44196</v>
      </c>
    </row>
    <row r="95" spans="2:8" ht="22.5" customHeight="1" x14ac:dyDescent="0.2">
      <c r="B95" s="416">
        <f t="shared" ref="B95:B124" si="4">+B94+1</f>
        <v>57</v>
      </c>
      <c r="C95" s="103" t="s">
        <v>709</v>
      </c>
      <c r="D95" s="103" t="s">
        <v>8</v>
      </c>
      <c r="E95" s="416" t="s">
        <v>9</v>
      </c>
      <c r="F95" s="416" t="s">
        <v>710</v>
      </c>
      <c r="G95" s="23">
        <v>42151</v>
      </c>
      <c r="H95" s="403">
        <v>44196</v>
      </c>
    </row>
    <row r="96" spans="2:8" ht="89.25" x14ac:dyDescent="0.2">
      <c r="B96" s="416">
        <f t="shared" si="4"/>
        <v>58</v>
      </c>
      <c r="C96" s="102" t="s">
        <v>533</v>
      </c>
      <c r="D96" s="427" t="s">
        <v>534</v>
      </c>
      <c r="E96" s="416" t="s">
        <v>9</v>
      </c>
      <c r="F96" s="416" t="s">
        <v>711</v>
      </c>
      <c r="G96" s="107">
        <v>42151</v>
      </c>
      <c r="H96" s="78" t="s">
        <v>766</v>
      </c>
    </row>
    <row r="97" spans="1:8" ht="22.5" customHeight="1" x14ac:dyDescent="0.2">
      <c r="A97" s="137"/>
      <c r="B97" s="416">
        <f t="shared" si="4"/>
        <v>59</v>
      </c>
      <c r="C97" s="104" t="s">
        <v>712</v>
      </c>
      <c r="D97" s="103" t="s">
        <v>713</v>
      </c>
      <c r="E97" s="416" t="s">
        <v>9</v>
      </c>
      <c r="F97" s="416" t="s">
        <v>714</v>
      </c>
      <c r="G97" s="107">
        <v>42157</v>
      </c>
      <c r="H97" s="107">
        <v>44161</v>
      </c>
    </row>
    <row r="98" spans="1:8" ht="22.5" customHeight="1" x14ac:dyDescent="0.2">
      <c r="B98" s="416">
        <v>60</v>
      </c>
      <c r="C98" s="103" t="s">
        <v>715</v>
      </c>
      <c r="D98" s="103" t="s">
        <v>8</v>
      </c>
      <c r="E98" s="416" t="s">
        <v>9</v>
      </c>
      <c r="F98" s="416" t="s">
        <v>706</v>
      </c>
      <c r="G98" s="107">
        <v>42157</v>
      </c>
      <c r="H98" s="107">
        <v>42984</v>
      </c>
    </row>
    <row r="99" spans="1:8" ht="22.5" customHeight="1" x14ac:dyDescent="0.2">
      <c r="B99" s="416">
        <v>61</v>
      </c>
      <c r="C99" s="103" t="s">
        <v>716</v>
      </c>
      <c r="D99" s="103" t="s">
        <v>8</v>
      </c>
      <c r="E99" s="416" t="s">
        <v>9</v>
      </c>
      <c r="F99" s="416" t="s">
        <v>7</v>
      </c>
      <c r="G99" s="107">
        <v>42158</v>
      </c>
      <c r="H99" s="403">
        <v>44196</v>
      </c>
    </row>
    <row r="100" spans="1:8" ht="22.5" customHeight="1" x14ac:dyDescent="0.2">
      <c r="B100" s="416">
        <f t="shared" si="4"/>
        <v>62</v>
      </c>
      <c r="C100" s="103" t="s">
        <v>717</v>
      </c>
      <c r="D100" s="103" t="s">
        <v>8</v>
      </c>
      <c r="E100" s="416" t="s">
        <v>9</v>
      </c>
      <c r="F100" s="416" t="s">
        <v>7</v>
      </c>
      <c r="G100" s="107">
        <v>42159</v>
      </c>
      <c r="H100" s="78" t="s">
        <v>169</v>
      </c>
    </row>
    <row r="101" spans="1:8" ht="22.5" customHeight="1" x14ac:dyDescent="0.2">
      <c r="B101" s="725">
        <f>+B100+1</f>
        <v>63</v>
      </c>
      <c r="C101" s="743" t="s">
        <v>718</v>
      </c>
      <c r="D101" s="743" t="s">
        <v>8</v>
      </c>
      <c r="E101" s="458" t="s">
        <v>9</v>
      </c>
      <c r="F101" s="458">
        <v>6</v>
      </c>
      <c r="G101" s="431">
        <v>42164</v>
      </c>
      <c r="H101" s="752" t="s">
        <v>169</v>
      </c>
    </row>
    <row r="102" spans="1:8" ht="80.45" customHeight="1" x14ac:dyDescent="0.2">
      <c r="B102" s="727"/>
      <c r="C102" s="744"/>
      <c r="D102" s="744"/>
      <c r="E102" s="625" t="s">
        <v>871</v>
      </c>
      <c r="F102" s="477" t="s">
        <v>7</v>
      </c>
      <c r="G102" s="479">
        <v>42783</v>
      </c>
      <c r="H102" s="753"/>
    </row>
    <row r="103" spans="1:8" ht="22.5" customHeight="1" x14ac:dyDescent="0.2">
      <c r="B103" s="416">
        <f>+B101+1</f>
        <v>64</v>
      </c>
      <c r="C103" s="103" t="s">
        <v>719</v>
      </c>
      <c r="D103" s="103" t="s">
        <v>8</v>
      </c>
      <c r="E103" s="416" t="s">
        <v>9</v>
      </c>
      <c r="F103" s="416" t="s">
        <v>7</v>
      </c>
      <c r="G103" s="107">
        <v>42164</v>
      </c>
      <c r="H103" s="78" t="s">
        <v>169</v>
      </c>
    </row>
    <row r="104" spans="1:8" ht="22.5" customHeight="1" x14ac:dyDescent="0.2">
      <c r="B104" s="416">
        <f t="shared" si="4"/>
        <v>65</v>
      </c>
      <c r="C104" s="103" t="s">
        <v>720</v>
      </c>
      <c r="D104" s="103" t="s">
        <v>8</v>
      </c>
      <c r="E104" s="416" t="s">
        <v>9</v>
      </c>
      <c r="F104" s="416" t="s">
        <v>7</v>
      </c>
      <c r="G104" s="107">
        <v>42180</v>
      </c>
      <c r="H104" s="403">
        <v>44196</v>
      </c>
    </row>
    <row r="105" spans="1:8" ht="22.5" customHeight="1" x14ac:dyDescent="0.2">
      <c r="B105" s="416">
        <f t="shared" si="4"/>
        <v>66</v>
      </c>
      <c r="C105" s="103" t="s">
        <v>721</v>
      </c>
      <c r="D105" s="103" t="s">
        <v>8</v>
      </c>
      <c r="E105" s="416" t="s">
        <v>9</v>
      </c>
      <c r="F105" s="416" t="s">
        <v>7</v>
      </c>
      <c r="G105" s="107">
        <v>42181</v>
      </c>
      <c r="H105" s="403">
        <v>44196</v>
      </c>
    </row>
    <row r="106" spans="1:8" ht="22.5" customHeight="1" x14ac:dyDescent="0.2">
      <c r="B106" s="416">
        <v>67</v>
      </c>
      <c r="C106" s="438" t="s">
        <v>722</v>
      </c>
      <c r="D106" s="9" t="s">
        <v>8</v>
      </c>
      <c r="E106" s="554" t="s">
        <v>9</v>
      </c>
      <c r="F106" s="439" t="s">
        <v>7</v>
      </c>
      <c r="G106" s="440">
        <v>42198</v>
      </c>
      <c r="H106" s="403">
        <v>44196</v>
      </c>
    </row>
    <row r="107" spans="1:8" ht="22.5" customHeight="1" x14ac:dyDescent="0.2">
      <c r="B107" s="416">
        <f t="shared" si="4"/>
        <v>68</v>
      </c>
      <c r="C107" s="438" t="s">
        <v>723</v>
      </c>
      <c r="D107" s="9" t="s">
        <v>8</v>
      </c>
      <c r="E107" s="554" t="s">
        <v>9</v>
      </c>
      <c r="F107" s="439" t="s">
        <v>7</v>
      </c>
      <c r="G107" s="440">
        <v>42202</v>
      </c>
      <c r="H107" s="403">
        <v>44196</v>
      </c>
    </row>
    <row r="108" spans="1:8" ht="22.5" customHeight="1" x14ac:dyDescent="0.2">
      <c r="B108" s="416">
        <f t="shared" si="4"/>
        <v>69</v>
      </c>
      <c r="C108" s="438" t="s">
        <v>724</v>
      </c>
      <c r="D108" s="9" t="s">
        <v>8</v>
      </c>
      <c r="E108" s="554" t="s">
        <v>9</v>
      </c>
      <c r="F108" s="439" t="s">
        <v>7</v>
      </c>
      <c r="G108" s="440">
        <v>42206</v>
      </c>
      <c r="H108" s="403">
        <v>44196</v>
      </c>
    </row>
    <row r="109" spans="1:8" ht="22.5" customHeight="1" x14ac:dyDescent="0.2">
      <c r="B109" s="439">
        <f t="shared" si="4"/>
        <v>70</v>
      </c>
      <c r="C109" s="438" t="s">
        <v>725</v>
      </c>
      <c r="D109" s="9" t="s">
        <v>8</v>
      </c>
      <c r="E109" s="554" t="s">
        <v>9</v>
      </c>
      <c r="F109" s="439" t="s">
        <v>7</v>
      </c>
      <c r="G109" s="440">
        <v>42206</v>
      </c>
      <c r="H109" s="403">
        <v>44196</v>
      </c>
    </row>
    <row r="110" spans="1:8" ht="22.5" customHeight="1" x14ac:dyDescent="0.2">
      <c r="B110" s="439">
        <f t="shared" si="4"/>
        <v>71</v>
      </c>
      <c r="C110" s="438" t="s">
        <v>726</v>
      </c>
      <c r="D110" s="9" t="s">
        <v>8</v>
      </c>
      <c r="E110" s="554" t="s">
        <v>9</v>
      </c>
      <c r="F110" s="439" t="s">
        <v>7</v>
      </c>
      <c r="G110" s="440">
        <v>42215</v>
      </c>
      <c r="H110" s="403">
        <v>44196</v>
      </c>
    </row>
    <row r="111" spans="1:8" ht="22.5" customHeight="1" x14ac:dyDescent="0.2">
      <c r="B111" s="439">
        <f t="shared" si="4"/>
        <v>72</v>
      </c>
      <c r="C111" s="438" t="s">
        <v>727</v>
      </c>
      <c r="D111" s="9" t="s">
        <v>8</v>
      </c>
      <c r="E111" s="554" t="s">
        <v>9</v>
      </c>
      <c r="F111" s="439" t="s">
        <v>7</v>
      </c>
      <c r="G111" s="440">
        <v>42215</v>
      </c>
      <c r="H111" s="403">
        <v>44196</v>
      </c>
    </row>
    <row r="112" spans="1:8" ht="22.5" customHeight="1" x14ac:dyDescent="0.2">
      <c r="B112" s="439">
        <f t="shared" si="4"/>
        <v>73</v>
      </c>
      <c r="C112" s="438" t="s">
        <v>728</v>
      </c>
      <c r="D112" s="9" t="s">
        <v>8</v>
      </c>
      <c r="E112" s="554" t="s">
        <v>9</v>
      </c>
      <c r="F112" s="439" t="s">
        <v>641</v>
      </c>
      <c r="G112" s="440">
        <v>42216</v>
      </c>
      <c r="H112" s="403">
        <v>44196</v>
      </c>
    </row>
    <row r="113" spans="2:10" ht="99" customHeight="1" x14ac:dyDescent="0.2">
      <c r="B113" s="439">
        <f t="shared" si="4"/>
        <v>74</v>
      </c>
      <c r="C113" s="441" t="s">
        <v>183</v>
      </c>
      <c r="D113" s="9" t="s">
        <v>8</v>
      </c>
      <c r="E113" s="554" t="s">
        <v>9</v>
      </c>
      <c r="F113" s="439" t="s">
        <v>672</v>
      </c>
      <c r="G113" s="440">
        <v>42219</v>
      </c>
      <c r="H113" s="143" t="s">
        <v>575</v>
      </c>
    </row>
    <row r="114" spans="2:10" ht="22.5" customHeight="1" x14ac:dyDescent="0.2">
      <c r="B114" s="439">
        <f t="shared" si="4"/>
        <v>75</v>
      </c>
      <c r="C114" s="438" t="s">
        <v>729</v>
      </c>
      <c r="D114" s="9" t="s">
        <v>8</v>
      </c>
      <c r="E114" s="554" t="s">
        <v>9</v>
      </c>
      <c r="F114" s="439" t="s">
        <v>7</v>
      </c>
      <c r="G114" s="440">
        <v>42220</v>
      </c>
      <c r="H114" s="476">
        <v>43711</v>
      </c>
    </row>
    <row r="115" spans="2:10" ht="22.5" customHeight="1" x14ac:dyDescent="0.2">
      <c r="B115" s="439">
        <v>76</v>
      </c>
      <c r="C115" s="438" t="s">
        <v>730</v>
      </c>
      <c r="D115" s="9" t="s">
        <v>8</v>
      </c>
      <c r="E115" s="554" t="s">
        <v>9</v>
      </c>
      <c r="F115" s="439" t="s">
        <v>7</v>
      </c>
      <c r="G115" s="440">
        <v>42223</v>
      </c>
      <c r="H115" s="403">
        <v>44196</v>
      </c>
    </row>
    <row r="116" spans="2:10" ht="22.5" customHeight="1" x14ac:dyDescent="0.2">
      <c r="B116" s="439">
        <v>77</v>
      </c>
      <c r="C116" s="442" t="s">
        <v>731</v>
      </c>
      <c r="D116" s="9" t="s">
        <v>8</v>
      </c>
      <c r="E116" s="554" t="s">
        <v>9</v>
      </c>
      <c r="F116" s="443" t="s">
        <v>7</v>
      </c>
      <c r="G116" s="444">
        <v>42229</v>
      </c>
      <c r="H116" s="403">
        <v>44196</v>
      </c>
    </row>
    <row r="117" spans="2:10" ht="22.5" customHeight="1" x14ac:dyDescent="0.2">
      <c r="B117" s="416">
        <v>78</v>
      </c>
      <c r="C117" s="103" t="s">
        <v>732</v>
      </c>
      <c r="D117" s="103" t="s">
        <v>8</v>
      </c>
      <c r="E117" s="416" t="s">
        <v>9</v>
      </c>
      <c r="F117" s="416" t="s">
        <v>7</v>
      </c>
      <c r="G117" s="107">
        <v>42236</v>
      </c>
      <c r="H117" s="403">
        <v>44196</v>
      </c>
    </row>
    <row r="118" spans="2:10" ht="51" x14ac:dyDescent="0.2">
      <c r="B118" s="416">
        <f t="shared" si="4"/>
        <v>79</v>
      </c>
      <c r="C118" s="427" t="s">
        <v>32</v>
      </c>
      <c r="D118" s="103" t="s">
        <v>8</v>
      </c>
      <c r="E118" s="416" t="s">
        <v>9</v>
      </c>
      <c r="F118" s="416" t="s">
        <v>7</v>
      </c>
      <c r="G118" s="107">
        <v>42258</v>
      </c>
      <c r="H118" s="143" t="s">
        <v>576</v>
      </c>
    </row>
    <row r="119" spans="2:10" ht="22.5" customHeight="1" x14ac:dyDescent="0.2">
      <c r="B119" s="728">
        <v>80</v>
      </c>
      <c r="C119" s="743" t="s">
        <v>733</v>
      </c>
      <c r="D119" s="743" t="s">
        <v>8</v>
      </c>
      <c r="E119" s="725" t="s">
        <v>9</v>
      </c>
      <c r="F119" s="130" t="s">
        <v>7</v>
      </c>
      <c r="G119" s="431">
        <v>42264</v>
      </c>
      <c r="H119" s="747">
        <v>44196</v>
      </c>
    </row>
    <row r="120" spans="2:10" ht="22.5" customHeight="1" x14ac:dyDescent="0.2">
      <c r="B120" s="729"/>
      <c r="C120" s="744"/>
      <c r="D120" s="744"/>
      <c r="E120" s="727"/>
      <c r="F120" s="445" t="s">
        <v>107</v>
      </c>
      <c r="G120" s="397">
        <v>43054</v>
      </c>
      <c r="H120" s="748"/>
    </row>
    <row r="121" spans="2:10" ht="22.5" customHeight="1" x14ac:dyDescent="0.2">
      <c r="B121" s="416">
        <f>+B119+1</f>
        <v>81</v>
      </c>
      <c r="C121" s="103" t="s">
        <v>734</v>
      </c>
      <c r="D121" s="103" t="s">
        <v>8</v>
      </c>
      <c r="E121" s="416" t="s">
        <v>9</v>
      </c>
      <c r="F121" s="416" t="s">
        <v>706</v>
      </c>
      <c r="G121" s="107">
        <v>42269</v>
      </c>
      <c r="H121" s="403">
        <v>44196</v>
      </c>
    </row>
    <row r="122" spans="2:10" ht="22.5" customHeight="1" x14ac:dyDescent="0.2">
      <c r="B122" s="416">
        <f t="shared" si="4"/>
        <v>82</v>
      </c>
      <c r="C122" s="103" t="s">
        <v>735</v>
      </c>
      <c r="D122" s="103" t="s">
        <v>8</v>
      </c>
      <c r="E122" s="416" t="s">
        <v>9</v>
      </c>
      <c r="F122" s="416" t="s">
        <v>7</v>
      </c>
      <c r="G122" s="107">
        <v>42269</v>
      </c>
      <c r="H122" s="403">
        <v>44196</v>
      </c>
    </row>
    <row r="123" spans="2:10" ht="22.5" customHeight="1" x14ac:dyDescent="0.2">
      <c r="B123" s="439">
        <f t="shared" si="4"/>
        <v>83</v>
      </c>
      <c r="C123" s="103" t="s">
        <v>736</v>
      </c>
      <c r="D123" s="103" t="s">
        <v>8</v>
      </c>
      <c r="E123" s="416" t="s">
        <v>9</v>
      </c>
      <c r="F123" s="416" t="s">
        <v>706</v>
      </c>
      <c r="G123" s="107">
        <v>42269</v>
      </c>
      <c r="H123" s="403">
        <v>44196</v>
      </c>
    </row>
    <row r="124" spans="2:10" ht="51.75" customHeight="1" x14ac:dyDescent="0.2">
      <c r="B124" s="439">
        <f t="shared" si="4"/>
        <v>84</v>
      </c>
      <c r="C124" s="426" t="s">
        <v>737</v>
      </c>
      <c r="D124" s="103" t="s">
        <v>8</v>
      </c>
      <c r="E124" s="416" t="s">
        <v>9</v>
      </c>
      <c r="F124" s="416" t="s">
        <v>706</v>
      </c>
      <c r="G124" s="446">
        <v>42272</v>
      </c>
      <c r="H124" s="78" t="s">
        <v>774</v>
      </c>
      <c r="I124" s="10"/>
      <c r="J124" s="11"/>
    </row>
    <row r="125" spans="2:10" ht="22.5" customHeight="1" x14ac:dyDescent="0.2">
      <c r="B125" s="725">
        <v>85</v>
      </c>
      <c r="C125" s="743" t="s">
        <v>738</v>
      </c>
      <c r="D125" s="743" t="s">
        <v>8</v>
      </c>
      <c r="E125" s="725" t="s">
        <v>9</v>
      </c>
      <c r="F125" s="447" t="s">
        <v>19</v>
      </c>
      <c r="G125" s="448">
        <v>42277</v>
      </c>
      <c r="H125" s="747">
        <v>44095</v>
      </c>
    </row>
    <row r="126" spans="2:10" ht="22.5" customHeight="1" x14ac:dyDescent="0.2">
      <c r="B126" s="727"/>
      <c r="C126" s="744"/>
      <c r="D126" s="744"/>
      <c r="E126" s="727"/>
      <c r="F126" s="449">
        <v>4</v>
      </c>
      <c r="G126" s="71">
        <v>42881</v>
      </c>
      <c r="H126" s="748"/>
    </row>
    <row r="127" spans="2:10" ht="22.5" customHeight="1" x14ac:dyDescent="0.2">
      <c r="B127" s="76">
        <v>86</v>
      </c>
      <c r="C127" s="117" t="s">
        <v>739</v>
      </c>
      <c r="D127" s="117" t="s">
        <v>8</v>
      </c>
      <c r="E127" s="76" t="s">
        <v>9</v>
      </c>
      <c r="F127" s="76" t="s">
        <v>7</v>
      </c>
      <c r="G127" s="23">
        <v>42278</v>
      </c>
      <c r="H127" s="403">
        <v>44196</v>
      </c>
    </row>
    <row r="128" spans="2:10" ht="38.25" x14ac:dyDescent="0.2">
      <c r="B128" s="416">
        <v>87</v>
      </c>
      <c r="C128" s="427" t="s">
        <v>262</v>
      </c>
      <c r="D128" s="103" t="s">
        <v>8</v>
      </c>
      <c r="E128" s="416" t="s">
        <v>9</v>
      </c>
      <c r="F128" s="416" t="s">
        <v>7</v>
      </c>
      <c r="G128" s="107">
        <v>42278</v>
      </c>
      <c r="H128" s="143" t="s">
        <v>767</v>
      </c>
    </row>
    <row r="129" spans="2:8" ht="22.5" customHeight="1" x14ac:dyDescent="0.2">
      <c r="B129" s="725">
        <v>88</v>
      </c>
      <c r="C129" s="754" t="s">
        <v>428</v>
      </c>
      <c r="D129" s="743" t="s">
        <v>8</v>
      </c>
      <c r="E129" s="725" t="s">
        <v>9</v>
      </c>
      <c r="F129" s="153" t="s">
        <v>740</v>
      </c>
      <c r="G129" s="287">
        <v>42298</v>
      </c>
      <c r="H129" s="749" t="s">
        <v>577</v>
      </c>
    </row>
    <row r="130" spans="2:8" ht="22.5" customHeight="1" x14ac:dyDescent="0.2">
      <c r="B130" s="726"/>
      <c r="C130" s="755"/>
      <c r="D130" s="757"/>
      <c r="E130" s="726"/>
      <c r="F130" s="367">
        <v>3</v>
      </c>
      <c r="G130" s="368">
        <v>42695</v>
      </c>
      <c r="H130" s="750"/>
    </row>
    <row r="131" spans="2:8" ht="22.5" customHeight="1" x14ac:dyDescent="0.2">
      <c r="B131" s="727"/>
      <c r="C131" s="756"/>
      <c r="D131" s="744"/>
      <c r="E131" s="727"/>
      <c r="F131" s="70" t="s">
        <v>150</v>
      </c>
      <c r="G131" s="71">
        <v>43846</v>
      </c>
      <c r="H131" s="751"/>
    </row>
    <row r="132" spans="2:8" ht="22.5" customHeight="1" x14ac:dyDescent="0.2">
      <c r="B132" s="725">
        <v>89</v>
      </c>
      <c r="C132" s="762" t="s">
        <v>741</v>
      </c>
      <c r="D132" s="743" t="s">
        <v>8</v>
      </c>
      <c r="E132" s="725" t="s">
        <v>9</v>
      </c>
      <c r="F132" s="450" t="s">
        <v>7</v>
      </c>
      <c r="G132" s="391">
        <v>42300</v>
      </c>
      <c r="H132" s="747">
        <v>44196</v>
      </c>
    </row>
    <row r="133" spans="2:8" ht="22.5" customHeight="1" x14ac:dyDescent="0.2">
      <c r="B133" s="727"/>
      <c r="C133" s="756"/>
      <c r="D133" s="744"/>
      <c r="E133" s="727"/>
      <c r="F133" s="70">
        <v>5</v>
      </c>
      <c r="G133" s="71">
        <v>43762</v>
      </c>
      <c r="H133" s="748"/>
    </row>
    <row r="134" spans="2:8" ht="22.5" customHeight="1" x14ac:dyDescent="0.2">
      <c r="B134" s="76">
        <v>90</v>
      </c>
      <c r="C134" s="117" t="s">
        <v>742</v>
      </c>
      <c r="D134" s="117" t="s">
        <v>8</v>
      </c>
      <c r="E134" s="76" t="s">
        <v>9</v>
      </c>
      <c r="F134" s="76" t="s">
        <v>710</v>
      </c>
      <c r="G134" s="23">
        <v>42305</v>
      </c>
      <c r="H134" s="403">
        <v>44196</v>
      </c>
    </row>
    <row r="135" spans="2:8" ht="38.25" x14ac:dyDescent="0.2">
      <c r="B135" s="416">
        <v>91</v>
      </c>
      <c r="C135" s="427" t="s">
        <v>87</v>
      </c>
      <c r="D135" s="103" t="s">
        <v>8</v>
      </c>
      <c r="E135" s="416" t="s">
        <v>9</v>
      </c>
      <c r="F135" s="416" t="s">
        <v>7</v>
      </c>
      <c r="G135" s="107">
        <v>42306</v>
      </c>
      <c r="H135" s="143" t="s">
        <v>578</v>
      </c>
    </row>
    <row r="136" spans="2:8" ht="22.5" customHeight="1" x14ac:dyDescent="0.2">
      <c r="B136" s="725">
        <v>92</v>
      </c>
      <c r="C136" s="743" t="s">
        <v>211</v>
      </c>
      <c r="D136" s="743" t="s">
        <v>8</v>
      </c>
      <c r="E136" s="725" t="s">
        <v>9</v>
      </c>
      <c r="F136" s="450" t="s">
        <v>743</v>
      </c>
      <c r="G136" s="391">
        <v>42310</v>
      </c>
      <c r="H136" s="491" t="s">
        <v>169</v>
      </c>
    </row>
    <row r="137" spans="2:8" ht="22.5" customHeight="1" x14ac:dyDescent="0.2">
      <c r="B137" s="727"/>
      <c r="C137" s="744"/>
      <c r="D137" s="744"/>
      <c r="E137" s="727"/>
      <c r="F137" s="489" t="s">
        <v>26</v>
      </c>
      <c r="G137" s="71">
        <v>43619</v>
      </c>
      <c r="H137" s="478">
        <v>44196</v>
      </c>
    </row>
    <row r="138" spans="2:8" ht="22.5" customHeight="1" x14ac:dyDescent="0.2">
      <c r="B138" s="76">
        <v>93</v>
      </c>
      <c r="C138" s="117" t="s">
        <v>744</v>
      </c>
      <c r="D138" s="117" t="s">
        <v>8</v>
      </c>
      <c r="E138" s="76" t="s">
        <v>9</v>
      </c>
      <c r="F138" s="76" t="s">
        <v>7</v>
      </c>
      <c r="G138" s="23">
        <v>42310</v>
      </c>
      <c r="H138" s="476">
        <v>44020</v>
      </c>
    </row>
    <row r="139" spans="2:8" ht="51" x14ac:dyDescent="0.2">
      <c r="B139" s="416">
        <v>94</v>
      </c>
      <c r="C139" s="426" t="s">
        <v>745</v>
      </c>
      <c r="D139" s="426" t="s">
        <v>690</v>
      </c>
      <c r="E139" s="416" t="s">
        <v>9</v>
      </c>
      <c r="F139" s="426" t="s">
        <v>710</v>
      </c>
      <c r="G139" s="107">
        <v>42317</v>
      </c>
      <c r="H139" s="143" t="s">
        <v>779</v>
      </c>
    </row>
    <row r="140" spans="2:8" ht="22.5" customHeight="1" x14ac:dyDescent="0.2">
      <c r="B140" s="76">
        <v>95</v>
      </c>
      <c r="C140" s="117" t="s">
        <v>746</v>
      </c>
      <c r="D140" s="117" t="s">
        <v>8</v>
      </c>
      <c r="E140" s="76" t="s">
        <v>9</v>
      </c>
      <c r="F140" s="76" t="s">
        <v>7</v>
      </c>
      <c r="G140" s="23">
        <v>42341</v>
      </c>
      <c r="H140" s="143" t="s">
        <v>172</v>
      </c>
    </row>
    <row r="141" spans="2:8" ht="22.5" customHeight="1" x14ac:dyDescent="0.2">
      <c r="B141" s="76">
        <v>96</v>
      </c>
      <c r="C141" s="117" t="s">
        <v>747</v>
      </c>
      <c r="D141" s="117" t="s">
        <v>8</v>
      </c>
      <c r="E141" s="76" t="s">
        <v>9</v>
      </c>
      <c r="F141" s="25" t="s">
        <v>39</v>
      </c>
      <c r="G141" s="23">
        <v>42342</v>
      </c>
      <c r="H141" s="143" t="s">
        <v>169</v>
      </c>
    </row>
    <row r="142" spans="2:8" ht="22.5" customHeight="1" x14ac:dyDescent="0.2">
      <c r="B142" s="76">
        <v>97</v>
      </c>
      <c r="C142" s="117" t="s">
        <v>748</v>
      </c>
      <c r="D142" s="117" t="s">
        <v>8</v>
      </c>
      <c r="E142" s="76" t="s">
        <v>9</v>
      </c>
      <c r="F142" s="76" t="s">
        <v>7</v>
      </c>
      <c r="G142" s="23">
        <v>42342</v>
      </c>
      <c r="H142" s="403">
        <v>44196</v>
      </c>
    </row>
    <row r="143" spans="2:8" ht="22.5" customHeight="1" x14ac:dyDescent="0.2">
      <c r="B143" s="76">
        <v>98</v>
      </c>
      <c r="C143" s="117" t="s">
        <v>749</v>
      </c>
      <c r="D143" s="117" t="s">
        <v>8</v>
      </c>
      <c r="E143" s="76" t="s">
        <v>9</v>
      </c>
      <c r="F143" s="76" t="s">
        <v>750</v>
      </c>
      <c r="G143" s="23">
        <v>42345</v>
      </c>
      <c r="H143" s="403">
        <v>44196</v>
      </c>
    </row>
    <row r="144" spans="2:8" ht="22.5" customHeight="1" x14ac:dyDescent="0.2">
      <c r="B144" s="725">
        <v>99</v>
      </c>
      <c r="C144" s="763" t="s">
        <v>751</v>
      </c>
      <c r="D144" s="763" t="s">
        <v>8</v>
      </c>
      <c r="E144" s="725" t="s">
        <v>9</v>
      </c>
      <c r="F144" s="450" t="s">
        <v>7</v>
      </c>
      <c r="G144" s="391">
        <v>42345</v>
      </c>
      <c r="H144" s="747">
        <v>44196</v>
      </c>
    </row>
    <row r="145" spans="2:8" ht="22.5" customHeight="1" x14ac:dyDescent="0.2">
      <c r="B145" s="727"/>
      <c r="C145" s="764"/>
      <c r="D145" s="764"/>
      <c r="E145" s="727"/>
      <c r="F145" s="70" t="s">
        <v>46</v>
      </c>
      <c r="G145" s="451">
        <v>43385</v>
      </c>
      <c r="H145" s="748"/>
    </row>
    <row r="146" spans="2:8" ht="22.5" customHeight="1" x14ac:dyDescent="0.2">
      <c r="B146" s="76">
        <v>100</v>
      </c>
      <c r="C146" s="117" t="s">
        <v>752</v>
      </c>
      <c r="D146" s="117" t="s">
        <v>8</v>
      </c>
      <c r="E146" s="76" t="s">
        <v>9</v>
      </c>
      <c r="F146" s="76" t="s">
        <v>7</v>
      </c>
      <c r="G146" s="23">
        <v>42382</v>
      </c>
      <c r="H146" s="403">
        <v>44196</v>
      </c>
    </row>
    <row r="147" spans="2:8" ht="22.5" customHeight="1" x14ac:dyDescent="0.2">
      <c r="B147" s="76">
        <v>101</v>
      </c>
      <c r="C147" s="452" t="s">
        <v>23</v>
      </c>
      <c r="D147" s="117" t="s">
        <v>8</v>
      </c>
      <c r="E147" s="76" t="s">
        <v>9</v>
      </c>
      <c r="F147" s="453">
        <v>6</v>
      </c>
      <c r="G147" s="23">
        <v>42426</v>
      </c>
      <c r="H147" s="403">
        <v>44196</v>
      </c>
    </row>
    <row r="148" spans="2:8" ht="22.5" customHeight="1" x14ac:dyDescent="0.2">
      <c r="B148" s="76">
        <v>102</v>
      </c>
      <c r="C148" s="452" t="s">
        <v>27</v>
      </c>
      <c r="D148" s="117" t="s">
        <v>8</v>
      </c>
      <c r="E148" s="76" t="s">
        <v>9</v>
      </c>
      <c r="F148" s="25" t="s">
        <v>26</v>
      </c>
      <c r="G148" s="23">
        <v>42439</v>
      </c>
      <c r="H148" s="403">
        <v>44196</v>
      </c>
    </row>
    <row r="149" spans="2:8" ht="22.5" customHeight="1" x14ac:dyDescent="0.2">
      <c r="B149" s="76">
        <v>103</v>
      </c>
      <c r="C149" s="117" t="s">
        <v>28</v>
      </c>
      <c r="D149" s="452" t="s">
        <v>34</v>
      </c>
      <c r="E149" s="76" t="s">
        <v>9</v>
      </c>
      <c r="F149" s="76" t="s">
        <v>7</v>
      </c>
      <c r="G149" s="23">
        <v>42443</v>
      </c>
      <c r="H149" s="107">
        <v>43004</v>
      </c>
    </row>
    <row r="150" spans="2:8" ht="22.5" customHeight="1" x14ac:dyDescent="0.2">
      <c r="B150" s="76">
        <v>104</v>
      </c>
      <c r="C150" s="117" t="s">
        <v>41</v>
      </c>
      <c r="D150" s="117" t="s">
        <v>34</v>
      </c>
      <c r="E150" s="76" t="s">
        <v>25</v>
      </c>
      <c r="F150" s="76" t="s">
        <v>42</v>
      </c>
      <c r="G150" s="23">
        <v>42458</v>
      </c>
      <c r="H150" s="403">
        <v>44196</v>
      </c>
    </row>
    <row r="151" spans="2:8" ht="22.5" customHeight="1" x14ac:dyDescent="0.2">
      <c r="B151" s="76">
        <v>105</v>
      </c>
      <c r="C151" s="452" t="s">
        <v>29</v>
      </c>
      <c r="D151" s="117" t="s">
        <v>8</v>
      </c>
      <c r="E151" s="76" t="s">
        <v>9</v>
      </c>
      <c r="F151" s="25">
        <v>6</v>
      </c>
      <c r="G151" s="23">
        <v>42444</v>
      </c>
      <c r="H151" s="403">
        <v>44196</v>
      </c>
    </row>
    <row r="152" spans="2:8" ht="63.75" x14ac:dyDescent="0.2">
      <c r="B152" s="416">
        <v>106</v>
      </c>
      <c r="C152" s="427" t="s">
        <v>51</v>
      </c>
      <c r="D152" s="103" t="s">
        <v>8</v>
      </c>
      <c r="E152" s="416" t="s">
        <v>9</v>
      </c>
      <c r="F152" s="424" t="s">
        <v>37</v>
      </c>
      <c r="G152" s="107">
        <v>42486</v>
      </c>
      <c r="H152" s="78" t="s">
        <v>579</v>
      </c>
    </row>
    <row r="153" spans="2:8" ht="22.5" customHeight="1" x14ac:dyDescent="0.2">
      <c r="B153" s="76">
        <v>107</v>
      </c>
      <c r="C153" s="452" t="s">
        <v>47</v>
      </c>
      <c r="D153" s="117" t="s">
        <v>8</v>
      </c>
      <c r="E153" s="76" t="s">
        <v>9</v>
      </c>
      <c r="F153" s="25">
        <v>6</v>
      </c>
      <c r="G153" s="23">
        <v>42508</v>
      </c>
      <c r="H153" s="107">
        <v>42902</v>
      </c>
    </row>
    <row r="154" spans="2:8" ht="22.5" customHeight="1" x14ac:dyDescent="0.2">
      <c r="B154" s="76">
        <v>108</v>
      </c>
      <c r="C154" s="452" t="s">
        <v>40</v>
      </c>
      <c r="D154" s="117" t="s">
        <v>8</v>
      </c>
      <c r="E154" s="76" t="s">
        <v>9</v>
      </c>
      <c r="F154" s="25">
        <v>6</v>
      </c>
      <c r="G154" s="23">
        <v>42516</v>
      </c>
      <c r="H154" s="78" t="s">
        <v>169</v>
      </c>
    </row>
    <row r="155" spans="2:8" ht="22.5" customHeight="1" x14ac:dyDescent="0.2">
      <c r="B155" s="76">
        <v>109</v>
      </c>
      <c r="C155" s="454" t="s">
        <v>43</v>
      </c>
      <c r="D155" s="117" t="s">
        <v>8</v>
      </c>
      <c r="E155" s="76" t="s">
        <v>9</v>
      </c>
      <c r="F155" s="455" t="s">
        <v>44</v>
      </c>
      <c r="G155" s="23">
        <v>42529</v>
      </c>
      <c r="H155" s="107">
        <v>42851</v>
      </c>
    </row>
    <row r="156" spans="2:8" ht="22.5" customHeight="1" x14ac:dyDescent="0.2">
      <c r="B156" s="76">
        <v>110</v>
      </c>
      <c r="C156" s="454" t="s">
        <v>45</v>
      </c>
      <c r="D156" s="117" t="s">
        <v>8</v>
      </c>
      <c r="E156" s="76" t="s">
        <v>9</v>
      </c>
      <c r="F156" s="455" t="s">
        <v>46</v>
      </c>
      <c r="G156" s="23">
        <v>42529</v>
      </c>
      <c r="H156" s="107">
        <v>42851</v>
      </c>
    </row>
    <row r="157" spans="2:8" ht="22.5" customHeight="1" x14ac:dyDescent="0.2">
      <c r="B157" s="76">
        <v>111</v>
      </c>
      <c r="C157" s="454" t="s">
        <v>49</v>
      </c>
      <c r="D157" s="117" t="s">
        <v>8</v>
      </c>
      <c r="E157" s="76" t="s">
        <v>9</v>
      </c>
      <c r="F157" s="455">
        <v>6</v>
      </c>
      <c r="G157" s="23">
        <v>42543</v>
      </c>
      <c r="H157" s="403">
        <v>44196</v>
      </c>
    </row>
    <row r="158" spans="2:8" ht="22.5" customHeight="1" x14ac:dyDescent="0.2">
      <c r="B158" s="76">
        <v>112</v>
      </c>
      <c r="C158" s="454" t="s">
        <v>50</v>
      </c>
      <c r="D158" s="117" t="s">
        <v>8</v>
      </c>
      <c r="E158" s="76" t="s">
        <v>9</v>
      </c>
      <c r="F158" s="455">
        <v>6</v>
      </c>
      <c r="G158" s="23">
        <v>42544</v>
      </c>
      <c r="H158" s="403">
        <v>44196</v>
      </c>
    </row>
    <row r="159" spans="2:8" ht="63.75" x14ac:dyDescent="0.2">
      <c r="B159" s="416">
        <v>113</v>
      </c>
      <c r="C159" s="102" t="s">
        <v>535</v>
      </c>
      <c r="D159" s="104" t="s">
        <v>536</v>
      </c>
      <c r="E159" s="416" t="s">
        <v>9</v>
      </c>
      <c r="F159" s="456" t="s">
        <v>537</v>
      </c>
      <c r="G159" s="107">
        <v>42550</v>
      </c>
      <c r="H159" s="143" t="s">
        <v>538</v>
      </c>
    </row>
    <row r="160" spans="2:8" ht="22.5" customHeight="1" x14ac:dyDescent="0.2">
      <c r="B160" s="76">
        <v>114</v>
      </c>
      <c r="C160" s="454" t="s">
        <v>539</v>
      </c>
      <c r="D160" s="457" t="s">
        <v>540</v>
      </c>
      <c r="E160" s="76" t="s">
        <v>9</v>
      </c>
      <c r="F160" s="455">
        <v>6</v>
      </c>
      <c r="G160" s="23">
        <v>42551</v>
      </c>
      <c r="H160" s="107">
        <v>43773</v>
      </c>
    </row>
    <row r="161" spans="1:8" ht="76.5" x14ac:dyDescent="0.2">
      <c r="B161" s="416">
        <v>115</v>
      </c>
      <c r="C161" s="104" t="s">
        <v>541</v>
      </c>
      <c r="D161" s="104" t="s">
        <v>542</v>
      </c>
      <c r="E161" s="416" t="s">
        <v>9</v>
      </c>
      <c r="F161" s="416" t="s">
        <v>19</v>
      </c>
      <c r="G161" s="23" t="s">
        <v>543</v>
      </c>
      <c r="H161" s="143" t="s">
        <v>544</v>
      </c>
    </row>
    <row r="162" spans="1:8" ht="38.25" customHeight="1" x14ac:dyDescent="0.2">
      <c r="B162" s="745">
        <v>116</v>
      </c>
      <c r="C162" s="762" t="s">
        <v>175</v>
      </c>
      <c r="D162" s="743" t="s">
        <v>8</v>
      </c>
      <c r="E162" s="725" t="s">
        <v>9</v>
      </c>
      <c r="F162" s="458" t="s">
        <v>122</v>
      </c>
      <c r="G162" s="391">
        <v>42594</v>
      </c>
      <c r="H162" s="749" t="s">
        <v>581</v>
      </c>
    </row>
    <row r="163" spans="1:8" ht="22.5" customHeight="1" x14ac:dyDescent="0.2">
      <c r="B163" s="746"/>
      <c r="C163" s="756"/>
      <c r="D163" s="744"/>
      <c r="E163" s="727"/>
      <c r="F163" s="63" t="s">
        <v>46</v>
      </c>
      <c r="G163" s="71">
        <v>43332</v>
      </c>
      <c r="H163" s="751"/>
    </row>
    <row r="164" spans="1:8" ht="22.5" customHeight="1" x14ac:dyDescent="0.2">
      <c r="B164" s="745">
        <v>117</v>
      </c>
      <c r="C164" s="762" t="s">
        <v>52</v>
      </c>
      <c r="D164" s="762" t="s">
        <v>8</v>
      </c>
      <c r="E164" s="745" t="s">
        <v>9</v>
      </c>
      <c r="F164" s="458">
        <v>5</v>
      </c>
      <c r="G164" s="391">
        <v>42598</v>
      </c>
      <c r="H164" s="747">
        <v>44196</v>
      </c>
    </row>
    <row r="165" spans="1:8" ht="22.5" customHeight="1" x14ac:dyDescent="0.2">
      <c r="B165" s="746"/>
      <c r="C165" s="756"/>
      <c r="D165" s="756"/>
      <c r="E165" s="746"/>
      <c r="F165" s="131" t="s">
        <v>131</v>
      </c>
      <c r="G165" s="71">
        <v>43111</v>
      </c>
      <c r="H165" s="748"/>
    </row>
    <row r="166" spans="1:8" ht="22.5" customHeight="1" x14ac:dyDescent="0.2">
      <c r="B166" s="76">
        <v>118</v>
      </c>
      <c r="C166" s="454" t="s">
        <v>53</v>
      </c>
      <c r="D166" s="117" t="s">
        <v>8</v>
      </c>
      <c r="E166" s="76" t="s">
        <v>9</v>
      </c>
      <c r="F166" s="416">
        <v>6</v>
      </c>
      <c r="G166" s="23">
        <v>42598</v>
      </c>
      <c r="H166" s="403">
        <v>44196</v>
      </c>
    </row>
    <row r="167" spans="1:8" ht="22.5" customHeight="1" x14ac:dyDescent="0.2">
      <c r="B167" s="459">
        <v>119</v>
      </c>
      <c r="C167" s="454" t="s">
        <v>54</v>
      </c>
      <c r="D167" s="117" t="s">
        <v>8</v>
      </c>
      <c r="E167" s="76" t="s">
        <v>9</v>
      </c>
      <c r="F167" s="25" t="s">
        <v>37</v>
      </c>
      <c r="G167" s="23">
        <v>42598</v>
      </c>
      <c r="H167" s="403">
        <v>44196</v>
      </c>
    </row>
    <row r="168" spans="1:8" ht="22.5" customHeight="1" x14ac:dyDescent="0.2">
      <c r="B168" s="76">
        <v>120</v>
      </c>
      <c r="C168" s="104" t="s">
        <v>59</v>
      </c>
      <c r="D168" s="117" t="s">
        <v>8</v>
      </c>
      <c r="E168" s="76" t="s">
        <v>9</v>
      </c>
      <c r="F168" s="416">
        <v>6</v>
      </c>
      <c r="G168" s="23">
        <v>42619</v>
      </c>
      <c r="H168" s="78" t="s">
        <v>169</v>
      </c>
    </row>
    <row r="169" spans="1:8" ht="22.5" customHeight="1" x14ac:dyDescent="0.2">
      <c r="B169" s="459">
        <v>121</v>
      </c>
      <c r="C169" s="454" t="s">
        <v>60</v>
      </c>
      <c r="D169" s="117" t="s">
        <v>8</v>
      </c>
      <c r="E169" s="76" t="s">
        <v>9</v>
      </c>
      <c r="F169" s="416" t="s">
        <v>30</v>
      </c>
      <c r="G169" s="23">
        <v>42622</v>
      </c>
      <c r="H169" s="403">
        <v>44196</v>
      </c>
    </row>
    <row r="170" spans="1:8" ht="22.5" customHeight="1" x14ac:dyDescent="0.2">
      <c r="B170" s="745">
        <v>122</v>
      </c>
      <c r="C170" s="754" t="s">
        <v>56</v>
      </c>
      <c r="D170" s="758" t="s">
        <v>34</v>
      </c>
      <c r="E170" s="725" t="s">
        <v>9</v>
      </c>
      <c r="F170" s="460" t="s">
        <v>57</v>
      </c>
      <c r="G170" s="391">
        <v>42625</v>
      </c>
      <c r="H170" s="747">
        <v>44196</v>
      </c>
    </row>
    <row r="171" spans="1:8" ht="22.5" customHeight="1" x14ac:dyDescent="0.2">
      <c r="B171" s="746"/>
      <c r="C171" s="765"/>
      <c r="D171" s="766"/>
      <c r="E171" s="727"/>
      <c r="F171" s="445" t="s">
        <v>122</v>
      </c>
      <c r="G171" s="71">
        <v>43066</v>
      </c>
      <c r="H171" s="748"/>
    </row>
    <row r="172" spans="1:8" ht="25.5" x14ac:dyDescent="0.2">
      <c r="B172" s="416">
        <v>123</v>
      </c>
      <c r="C172" s="427" t="s">
        <v>545</v>
      </c>
      <c r="D172" s="427" t="s">
        <v>546</v>
      </c>
      <c r="E172" s="416" t="s">
        <v>9</v>
      </c>
      <c r="F172" s="416">
        <v>6</v>
      </c>
      <c r="G172" s="107">
        <v>42767</v>
      </c>
      <c r="H172" s="143" t="s">
        <v>547</v>
      </c>
    </row>
    <row r="173" spans="1:8" ht="22.5" customHeight="1" x14ac:dyDescent="0.2">
      <c r="A173" s="16"/>
      <c r="B173" s="455">
        <v>124</v>
      </c>
      <c r="C173" s="117" t="s">
        <v>58</v>
      </c>
      <c r="D173" s="117" t="s">
        <v>34</v>
      </c>
      <c r="E173" s="25" t="s">
        <v>25</v>
      </c>
      <c r="F173" s="76">
        <v>6</v>
      </c>
      <c r="G173" s="23">
        <v>42635</v>
      </c>
      <c r="H173" s="403">
        <v>44196</v>
      </c>
    </row>
    <row r="174" spans="1:8" ht="22.5" customHeight="1" x14ac:dyDescent="0.2">
      <c r="B174" s="416">
        <v>125</v>
      </c>
      <c r="C174" s="454" t="s">
        <v>63</v>
      </c>
      <c r="D174" s="117" t="s">
        <v>8</v>
      </c>
      <c r="E174" s="76" t="s">
        <v>9</v>
      </c>
      <c r="F174" s="25">
        <v>6</v>
      </c>
      <c r="G174" s="23">
        <v>42654</v>
      </c>
      <c r="H174" s="403">
        <v>44196</v>
      </c>
    </row>
    <row r="175" spans="1:8" ht="22.5" customHeight="1" x14ac:dyDescent="0.2">
      <c r="B175" s="455">
        <v>126</v>
      </c>
      <c r="C175" s="461" t="s">
        <v>61</v>
      </c>
      <c r="D175" s="117" t="s">
        <v>8</v>
      </c>
      <c r="E175" s="76" t="s">
        <v>9</v>
      </c>
      <c r="F175" s="416">
        <v>6</v>
      </c>
      <c r="G175" s="23">
        <v>42661</v>
      </c>
      <c r="H175" s="403">
        <v>44196</v>
      </c>
    </row>
    <row r="176" spans="1:8" ht="22.5" customHeight="1" x14ac:dyDescent="0.2">
      <c r="B176" s="416">
        <v>127</v>
      </c>
      <c r="C176" s="454" t="s">
        <v>62</v>
      </c>
      <c r="D176" s="117" t="s">
        <v>8</v>
      </c>
      <c r="E176" s="76" t="s">
        <v>9</v>
      </c>
      <c r="F176" s="416">
        <v>6</v>
      </c>
      <c r="G176" s="23">
        <v>42661</v>
      </c>
      <c r="H176" s="107">
        <v>43766</v>
      </c>
    </row>
    <row r="177" spans="2:8" ht="22.5" customHeight="1" x14ac:dyDescent="0.2">
      <c r="B177" s="455">
        <v>128</v>
      </c>
      <c r="C177" s="454" t="s">
        <v>64</v>
      </c>
      <c r="D177" s="117" t="s">
        <v>8</v>
      </c>
      <c r="E177" s="76" t="s">
        <v>9</v>
      </c>
      <c r="F177" s="416">
        <v>6</v>
      </c>
      <c r="G177" s="23">
        <v>42661</v>
      </c>
      <c r="H177" s="403">
        <v>44196</v>
      </c>
    </row>
    <row r="178" spans="2:8" ht="22.5" customHeight="1" x14ac:dyDescent="0.2">
      <c r="B178" s="416">
        <v>129</v>
      </c>
      <c r="C178" s="454" t="s">
        <v>65</v>
      </c>
      <c r="D178" s="117" t="s">
        <v>8</v>
      </c>
      <c r="E178" s="76" t="s">
        <v>9</v>
      </c>
      <c r="F178" s="416">
        <v>6</v>
      </c>
      <c r="G178" s="23">
        <v>42668</v>
      </c>
      <c r="H178" s="107">
        <v>44151</v>
      </c>
    </row>
    <row r="179" spans="2:8" ht="22.5" customHeight="1" x14ac:dyDescent="0.2">
      <c r="B179" s="455">
        <v>130</v>
      </c>
      <c r="C179" s="454" t="s">
        <v>66</v>
      </c>
      <c r="D179" s="117" t="s">
        <v>8</v>
      </c>
      <c r="E179" s="76" t="s">
        <v>9</v>
      </c>
      <c r="F179" s="416">
        <v>6</v>
      </c>
      <c r="G179" s="23">
        <v>42671</v>
      </c>
      <c r="H179" s="403">
        <v>44196</v>
      </c>
    </row>
    <row r="180" spans="2:8" ht="22.5" customHeight="1" x14ac:dyDescent="0.2">
      <c r="B180" s="416">
        <v>131</v>
      </c>
      <c r="C180" s="454" t="s">
        <v>73</v>
      </c>
      <c r="D180" s="117" t="s">
        <v>8</v>
      </c>
      <c r="E180" s="76" t="s">
        <v>9</v>
      </c>
      <c r="F180" s="416" t="s">
        <v>18</v>
      </c>
      <c r="G180" s="23">
        <v>42681</v>
      </c>
      <c r="H180" s="78" t="s">
        <v>169</v>
      </c>
    </row>
    <row r="181" spans="2:8" ht="22.5" customHeight="1" x14ac:dyDescent="0.2">
      <c r="B181" s="455">
        <v>132</v>
      </c>
      <c r="C181" s="454" t="s">
        <v>67</v>
      </c>
      <c r="D181" s="117" t="s">
        <v>8</v>
      </c>
      <c r="E181" s="76" t="s">
        <v>9</v>
      </c>
      <c r="F181" s="416">
        <v>6</v>
      </c>
      <c r="G181" s="23">
        <v>42682</v>
      </c>
      <c r="H181" s="403">
        <v>44196</v>
      </c>
    </row>
    <row r="182" spans="2:8" ht="22.5" customHeight="1" x14ac:dyDescent="0.2">
      <c r="B182" s="416">
        <v>133</v>
      </c>
      <c r="C182" s="461" t="s">
        <v>68</v>
      </c>
      <c r="D182" s="117" t="s">
        <v>69</v>
      </c>
      <c r="E182" s="76" t="s">
        <v>25</v>
      </c>
      <c r="F182" s="76">
        <v>6</v>
      </c>
      <c r="G182" s="23">
        <v>42696</v>
      </c>
      <c r="H182" s="403">
        <v>44196</v>
      </c>
    </row>
    <row r="183" spans="2:8" s="17" customFormat="1" ht="22.5" customHeight="1" x14ac:dyDescent="0.2">
      <c r="B183" s="455">
        <v>134</v>
      </c>
      <c r="C183" s="462" t="s">
        <v>70</v>
      </c>
      <c r="D183" s="463" t="s">
        <v>34</v>
      </c>
      <c r="E183" s="24" t="s">
        <v>25</v>
      </c>
      <c r="F183" s="24" t="s">
        <v>38</v>
      </c>
      <c r="G183" s="138">
        <v>42699</v>
      </c>
      <c r="H183" s="107" t="s">
        <v>100</v>
      </c>
    </row>
    <row r="184" spans="2:8" ht="22.5" customHeight="1" x14ac:dyDescent="0.2">
      <c r="B184" s="725">
        <v>135</v>
      </c>
      <c r="C184" s="762" t="s">
        <v>74</v>
      </c>
      <c r="D184" s="743" t="s">
        <v>34</v>
      </c>
      <c r="E184" s="725" t="s">
        <v>25</v>
      </c>
      <c r="F184" s="450">
        <v>6</v>
      </c>
      <c r="G184" s="391">
        <v>42703</v>
      </c>
      <c r="H184" s="747">
        <v>44196</v>
      </c>
    </row>
    <row r="185" spans="2:8" ht="22.5" customHeight="1" x14ac:dyDescent="0.2">
      <c r="B185" s="727"/>
      <c r="C185" s="756"/>
      <c r="D185" s="744"/>
      <c r="E185" s="727"/>
      <c r="F185" s="394" t="s">
        <v>203</v>
      </c>
      <c r="G185" s="71">
        <v>44000</v>
      </c>
      <c r="H185" s="748"/>
    </row>
    <row r="186" spans="2:8" ht="22.5" customHeight="1" x14ac:dyDescent="0.2">
      <c r="B186" s="76">
        <v>136</v>
      </c>
      <c r="C186" s="457" t="s">
        <v>71</v>
      </c>
      <c r="D186" s="117" t="s">
        <v>34</v>
      </c>
      <c r="E186" s="76" t="s">
        <v>25</v>
      </c>
      <c r="F186" s="76" t="s">
        <v>72</v>
      </c>
      <c r="G186" s="23">
        <v>42706</v>
      </c>
      <c r="H186" s="78" t="s">
        <v>169</v>
      </c>
    </row>
    <row r="187" spans="2:8" ht="22.5" customHeight="1" x14ac:dyDescent="0.2">
      <c r="B187" s="76">
        <v>137</v>
      </c>
      <c r="C187" s="116" t="s">
        <v>75</v>
      </c>
      <c r="D187" s="117" t="s">
        <v>34</v>
      </c>
      <c r="E187" s="416" t="s">
        <v>25</v>
      </c>
      <c r="F187" s="76">
        <v>6</v>
      </c>
      <c r="G187" s="23">
        <v>42720</v>
      </c>
      <c r="H187" s="403">
        <v>44196</v>
      </c>
    </row>
    <row r="188" spans="2:8" ht="22.5" customHeight="1" x14ac:dyDescent="0.2">
      <c r="B188" s="76">
        <v>138</v>
      </c>
      <c r="C188" s="116" t="s">
        <v>76</v>
      </c>
      <c r="D188" s="117" t="s">
        <v>34</v>
      </c>
      <c r="E188" s="416" t="s">
        <v>25</v>
      </c>
      <c r="F188" s="76">
        <v>6</v>
      </c>
      <c r="G188" s="23">
        <v>42720</v>
      </c>
      <c r="H188" s="403">
        <v>44196</v>
      </c>
    </row>
    <row r="189" spans="2:8" ht="22.5" customHeight="1" x14ac:dyDescent="0.2">
      <c r="B189" s="76">
        <v>139</v>
      </c>
      <c r="C189" s="116" t="s">
        <v>81</v>
      </c>
      <c r="D189" s="117" t="s">
        <v>34</v>
      </c>
      <c r="E189" s="416" t="s">
        <v>25</v>
      </c>
      <c r="F189" s="76">
        <v>6</v>
      </c>
      <c r="G189" s="23">
        <v>42747</v>
      </c>
      <c r="H189" s="403">
        <v>44196</v>
      </c>
    </row>
    <row r="190" spans="2:8" ht="22.5" customHeight="1" x14ac:dyDescent="0.2">
      <c r="B190" s="76">
        <v>140</v>
      </c>
      <c r="C190" s="116" t="s">
        <v>82</v>
      </c>
      <c r="D190" s="117" t="s">
        <v>34</v>
      </c>
      <c r="E190" s="416" t="s">
        <v>25</v>
      </c>
      <c r="F190" s="76">
        <v>6</v>
      </c>
      <c r="G190" s="23">
        <v>42752</v>
      </c>
      <c r="H190" s="403">
        <v>44196</v>
      </c>
    </row>
    <row r="191" spans="2:8" ht="71.25" customHeight="1" x14ac:dyDescent="0.2">
      <c r="B191" s="416">
        <v>141</v>
      </c>
      <c r="C191" s="464" t="s">
        <v>548</v>
      </c>
      <c r="D191" s="465" t="s">
        <v>549</v>
      </c>
      <c r="E191" s="466" t="s">
        <v>25</v>
      </c>
      <c r="F191" s="398" t="s">
        <v>72</v>
      </c>
      <c r="G191" s="107">
        <v>42754</v>
      </c>
      <c r="H191" s="143" t="s">
        <v>550</v>
      </c>
    </row>
    <row r="192" spans="2:8" ht="22.5" customHeight="1" x14ac:dyDescent="0.2">
      <c r="B192" s="76">
        <v>142</v>
      </c>
      <c r="C192" s="116" t="s">
        <v>77</v>
      </c>
      <c r="D192" s="117" t="s">
        <v>34</v>
      </c>
      <c r="E192" s="416" t="s">
        <v>25</v>
      </c>
      <c r="F192" s="76" t="s">
        <v>78</v>
      </c>
      <c r="G192" s="23">
        <v>42758</v>
      </c>
      <c r="H192" s="78" t="s">
        <v>169</v>
      </c>
    </row>
    <row r="193" spans="2:8" ht="22.5" customHeight="1" x14ac:dyDescent="0.2">
      <c r="B193" s="76">
        <v>143</v>
      </c>
      <c r="C193" s="116" t="s">
        <v>79</v>
      </c>
      <c r="D193" s="117" t="s">
        <v>34</v>
      </c>
      <c r="E193" s="416" t="s">
        <v>25</v>
      </c>
      <c r="F193" s="76">
        <v>6</v>
      </c>
      <c r="G193" s="23">
        <v>42758</v>
      </c>
      <c r="H193" s="107" t="s">
        <v>474</v>
      </c>
    </row>
    <row r="194" spans="2:8" ht="22.5" customHeight="1" x14ac:dyDescent="0.2">
      <c r="B194" s="76">
        <v>144</v>
      </c>
      <c r="C194" s="116" t="s">
        <v>83</v>
      </c>
      <c r="D194" s="117" t="s">
        <v>34</v>
      </c>
      <c r="E194" s="416" t="s">
        <v>25</v>
      </c>
      <c r="F194" s="76">
        <v>6</v>
      </c>
      <c r="G194" s="23">
        <v>42760</v>
      </c>
      <c r="H194" s="403">
        <v>44196</v>
      </c>
    </row>
    <row r="195" spans="2:8" ht="22.5" customHeight="1" x14ac:dyDescent="0.2">
      <c r="B195" s="76">
        <v>145</v>
      </c>
      <c r="C195" s="116" t="s">
        <v>84</v>
      </c>
      <c r="D195" s="117" t="s">
        <v>34</v>
      </c>
      <c r="E195" s="416" t="s">
        <v>25</v>
      </c>
      <c r="F195" s="76" t="s">
        <v>85</v>
      </c>
      <c r="G195" s="23">
        <v>42760</v>
      </c>
      <c r="H195" s="78" t="s">
        <v>385</v>
      </c>
    </row>
    <row r="196" spans="2:8" ht="22.5" customHeight="1" x14ac:dyDescent="0.2">
      <c r="B196" s="76">
        <v>146</v>
      </c>
      <c r="C196" s="116" t="s">
        <v>86</v>
      </c>
      <c r="D196" s="117" t="s">
        <v>34</v>
      </c>
      <c r="E196" s="416" t="s">
        <v>25</v>
      </c>
      <c r="F196" s="76">
        <v>6</v>
      </c>
      <c r="G196" s="107">
        <v>42776</v>
      </c>
      <c r="H196" s="403">
        <v>44196</v>
      </c>
    </row>
    <row r="197" spans="2:8" ht="38.25" x14ac:dyDescent="0.2">
      <c r="B197" s="416">
        <v>147</v>
      </c>
      <c r="C197" s="102" t="s">
        <v>484</v>
      </c>
      <c r="D197" s="103" t="s">
        <v>34</v>
      </c>
      <c r="E197" s="416" t="s">
        <v>25</v>
      </c>
      <c r="F197" s="416">
        <v>6</v>
      </c>
      <c r="G197" s="107">
        <v>42786</v>
      </c>
      <c r="H197" s="143" t="s">
        <v>761</v>
      </c>
    </row>
    <row r="198" spans="2:8" ht="22.5" customHeight="1" x14ac:dyDescent="0.2">
      <c r="B198" s="76">
        <v>148</v>
      </c>
      <c r="C198" s="116" t="s">
        <v>92</v>
      </c>
      <c r="D198" s="117" t="s">
        <v>34</v>
      </c>
      <c r="E198" s="416" t="s">
        <v>25</v>
      </c>
      <c r="F198" s="459" t="s">
        <v>93</v>
      </c>
      <c r="G198" s="23">
        <v>42808</v>
      </c>
      <c r="H198" s="403">
        <v>44196</v>
      </c>
    </row>
    <row r="199" spans="2:8" ht="22.5" customHeight="1" x14ac:dyDescent="0.2">
      <c r="B199" s="725">
        <v>149</v>
      </c>
      <c r="C199" s="754" t="s">
        <v>88</v>
      </c>
      <c r="D199" s="743" t="s">
        <v>34</v>
      </c>
      <c r="E199" s="725" t="s">
        <v>25</v>
      </c>
      <c r="F199" s="450">
        <v>6</v>
      </c>
      <c r="G199" s="391">
        <v>42808</v>
      </c>
      <c r="H199" s="747">
        <v>44196</v>
      </c>
    </row>
    <row r="200" spans="2:8" ht="22.5" customHeight="1" x14ac:dyDescent="0.2">
      <c r="B200" s="727"/>
      <c r="C200" s="765"/>
      <c r="D200" s="744"/>
      <c r="E200" s="727"/>
      <c r="F200" s="70" t="s">
        <v>19</v>
      </c>
      <c r="G200" s="71">
        <v>43426</v>
      </c>
      <c r="H200" s="748"/>
    </row>
    <row r="201" spans="2:8" ht="22.5" customHeight="1" x14ac:dyDescent="0.2">
      <c r="B201" s="455">
        <v>150</v>
      </c>
      <c r="C201" s="116" t="s">
        <v>89</v>
      </c>
      <c r="D201" s="117" t="s">
        <v>34</v>
      </c>
      <c r="E201" s="416" t="s">
        <v>25</v>
      </c>
      <c r="F201" s="76" t="s">
        <v>90</v>
      </c>
      <c r="G201" s="23">
        <v>42815</v>
      </c>
      <c r="H201" s="107">
        <v>42886</v>
      </c>
    </row>
    <row r="202" spans="2:8" ht="22.5" customHeight="1" x14ac:dyDescent="0.2">
      <c r="B202" s="455">
        <v>151</v>
      </c>
      <c r="C202" s="116" t="s">
        <v>91</v>
      </c>
      <c r="D202" s="117" t="s">
        <v>34</v>
      </c>
      <c r="E202" s="416" t="s">
        <v>25</v>
      </c>
      <c r="F202" s="76">
        <v>6</v>
      </c>
      <c r="G202" s="23">
        <v>42816</v>
      </c>
      <c r="H202" s="107">
        <v>43405</v>
      </c>
    </row>
    <row r="203" spans="2:8" ht="38.25" x14ac:dyDescent="0.2">
      <c r="B203" s="456">
        <v>152</v>
      </c>
      <c r="C203" s="464" t="s">
        <v>551</v>
      </c>
      <c r="D203" s="465" t="s">
        <v>552</v>
      </c>
      <c r="E203" s="466" t="s">
        <v>25</v>
      </c>
      <c r="F203" s="418" t="s">
        <v>93</v>
      </c>
      <c r="G203" s="107">
        <v>42887</v>
      </c>
      <c r="H203" s="78" t="s">
        <v>768</v>
      </c>
    </row>
    <row r="204" spans="2:8" ht="22.5" customHeight="1" x14ac:dyDescent="0.2">
      <c r="B204" s="455">
        <v>153</v>
      </c>
      <c r="C204" s="116" t="s">
        <v>94</v>
      </c>
      <c r="D204" s="117" t="s">
        <v>34</v>
      </c>
      <c r="E204" s="416" t="s">
        <v>25</v>
      </c>
      <c r="F204" s="76" t="s">
        <v>85</v>
      </c>
      <c r="G204" s="23">
        <v>42831</v>
      </c>
      <c r="H204" s="403">
        <v>44196</v>
      </c>
    </row>
    <row r="205" spans="2:8" ht="51" x14ac:dyDescent="0.2">
      <c r="B205" s="456">
        <v>154</v>
      </c>
      <c r="C205" s="400" t="s">
        <v>553</v>
      </c>
      <c r="D205" s="400" t="s">
        <v>534</v>
      </c>
      <c r="E205" s="466" t="s">
        <v>25</v>
      </c>
      <c r="F205" s="466" t="s">
        <v>554</v>
      </c>
      <c r="G205" s="107">
        <v>42836</v>
      </c>
      <c r="H205" s="78" t="s">
        <v>769</v>
      </c>
    </row>
    <row r="206" spans="2:8" ht="54" customHeight="1" x14ac:dyDescent="0.2">
      <c r="B206" s="456">
        <v>155</v>
      </c>
      <c r="C206" s="102" t="s">
        <v>95</v>
      </c>
      <c r="D206" s="103" t="s">
        <v>34</v>
      </c>
      <c r="E206" s="416" t="s">
        <v>25</v>
      </c>
      <c r="F206" s="416">
        <v>6</v>
      </c>
      <c r="G206" s="107">
        <v>42838</v>
      </c>
      <c r="H206" s="143" t="s">
        <v>413</v>
      </c>
    </row>
    <row r="207" spans="2:8" ht="22.5" customHeight="1" x14ac:dyDescent="0.2">
      <c r="B207" s="455">
        <v>156</v>
      </c>
      <c r="C207" s="116" t="s">
        <v>99</v>
      </c>
      <c r="D207" s="117" t="s">
        <v>34</v>
      </c>
      <c r="E207" s="416" t="s">
        <v>25</v>
      </c>
      <c r="F207" s="76">
        <v>6</v>
      </c>
      <c r="G207" s="23">
        <v>42846</v>
      </c>
      <c r="H207" s="403">
        <v>44196</v>
      </c>
    </row>
    <row r="208" spans="2:8" ht="22.5" customHeight="1" x14ac:dyDescent="0.2">
      <c r="B208" s="455">
        <v>157</v>
      </c>
      <c r="C208" s="116" t="s">
        <v>97</v>
      </c>
      <c r="D208" s="117" t="s">
        <v>34</v>
      </c>
      <c r="E208" s="416" t="s">
        <v>25</v>
      </c>
      <c r="F208" s="76">
        <v>6</v>
      </c>
      <c r="G208" s="23">
        <v>42849</v>
      </c>
      <c r="H208" s="403">
        <v>44196</v>
      </c>
    </row>
    <row r="209" spans="2:9" ht="22.5" customHeight="1" x14ac:dyDescent="0.2">
      <c r="B209" s="455">
        <v>158</v>
      </c>
      <c r="C209" s="116" t="s">
        <v>98</v>
      </c>
      <c r="D209" s="117" t="s">
        <v>34</v>
      </c>
      <c r="E209" s="416" t="s">
        <v>25</v>
      </c>
      <c r="F209" s="76">
        <v>6</v>
      </c>
      <c r="G209" s="23">
        <v>42863</v>
      </c>
      <c r="H209" s="403">
        <v>44196</v>
      </c>
    </row>
    <row r="210" spans="2:9" ht="22.5" customHeight="1" x14ac:dyDescent="0.2">
      <c r="B210" s="455">
        <v>159</v>
      </c>
      <c r="C210" s="467" t="s">
        <v>101</v>
      </c>
      <c r="D210" s="117" t="s">
        <v>34</v>
      </c>
      <c r="E210" s="416" t="s">
        <v>25</v>
      </c>
      <c r="F210" s="76">
        <v>6</v>
      </c>
      <c r="G210" s="23">
        <v>42888</v>
      </c>
      <c r="H210" s="403">
        <v>44196</v>
      </c>
      <c r="I210" s="44"/>
    </row>
    <row r="211" spans="2:9" ht="22.5" customHeight="1" x14ac:dyDescent="0.2">
      <c r="B211" s="455">
        <v>160</v>
      </c>
      <c r="C211" s="116" t="s">
        <v>102</v>
      </c>
      <c r="D211" s="117" t="s">
        <v>34</v>
      </c>
      <c r="E211" s="416" t="s">
        <v>25</v>
      </c>
      <c r="F211" s="76">
        <v>6</v>
      </c>
      <c r="G211" s="23">
        <v>42891</v>
      </c>
      <c r="H211" s="403">
        <v>44196</v>
      </c>
    </row>
    <row r="212" spans="2:9" ht="22.5" customHeight="1" x14ac:dyDescent="0.2">
      <c r="B212" s="455">
        <v>161</v>
      </c>
      <c r="C212" s="116" t="s">
        <v>105</v>
      </c>
      <c r="D212" s="117" t="s">
        <v>34</v>
      </c>
      <c r="E212" s="416" t="s">
        <v>25</v>
      </c>
      <c r="F212" s="76">
        <v>6</v>
      </c>
      <c r="G212" s="23">
        <v>42891</v>
      </c>
      <c r="H212" s="107">
        <v>43293</v>
      </c>
    </row>
    <row r="213" spans="2:9" ht="22.5" customHeight="1" x14ac:dyDescent="0.2">
      <c r="B213" s="455">
        <v>162</v>
      </c>
      <c r="C213" s="116" t="s">
        <v>104</v>
      </c>
      <c r="D213" s="117" t="s">
        <v>34</v>
      </c>
      <c r="E213" s="416" t="s">
        <v>25</v>
      </c>
      <c r="F213" s="76">
        <v>6</v>
      </c>
      <c r="G213" s="23">
        <v>42891</v>
      </c>
      <c r="H213" s="403">
        <v>44196</v>
      </c>
    </row>
    <row r="214" spans="2:9" ht="22.5" customHeight="1" x14ac:dyDescent="0.2">
      <c r="B214" s="455">
        <v>163</v>
      </c>
      <c r="C214" s="116" t="s">
        <v>103</v>
      </c>
      <c r="D214" s="117" t="s">
        <v>34</v>
      </c>
      <c r="E214" s="416" t="s">
        <v>25</v>
      </c>
      <c r="F214" s="76">
        <v>6</v>
      </c>
      <c r="G214" s="23">
        <v>42900</v>
      </c>
      <c r="H214" s="107">
        <v>43775</v>
      </c>
    </row>
    <row r="215" spans="2:9" ht="22.5" customHeight="1" x14ac:dyDescent="0.2">
      <c r="B215" s="455">
        <v>164</v>
      </c>
      <c r="C215" s="116" t="s">
        <v>106</v>
      </c>
      <c r="D215" s="117" t="s">
        <v>34</v>
      </c>
      <c r="E215" s="416" t="s">
        <v>25</v>
      </c>
      <c r="F215" s="76" t="s">
        <v>107</v>
      </c>
      <c r="G215" s="23">
        <v>42913</v>
      </c>
      <c r="H215" s="403">
        <v>44196</v>
      </c>
    </row>
    <row r="216" spans="2:9" ht="22.5" customHeight="1" x14ac:dyDescent="0.2">
      <c r="B216" s="455">
        <v>165</v>
      </c>
      <c r="C216" s="116" t="s">
        <v>108</v>
      </c>
      <c r="D216" s="117" t="s">
        <v>34</v>
      </c>
      <c r="E216" s="416" t="s">
        <v>25</v>
      </c>
      <c r="F216" s="76">
        <v>6</v>
      </c>
      <c r="G216" s="23">
        <v>42958</v>
      </c>
      <c r="H216" s="403">
        <v>44196</v>
      </c>
    </row>
    <row r="217" spans="2:9" ht="22.5" customHeight="1" x14ac:dyDescent="0.2">
      <c r="B217" s="455">
        <v>166</v>
      </c>
      <c r="C217" s="116" t="s">
        <v>109</v>
      </c>
      <c r="D217" s="117" t="s">
        <v>34</v>
      </c>
      <c r="E217" s="416" t="s">
        <v>25</v>
      </c>
      <c r="F217" s="76">
        <v>6</v>
      </c>
      <c r="G217" s="23">
        <v>42972</v>
      </c>
      <c r="H217" s="107">
        <v>44029</v>
      </c>
    </row>
    <row r="218" spans="2:9" ht="22.5" customHeight="1" x14ac:dyDescent="0.2">
      <c r="B218" s="455">
        <v>167</v>
      </c>
      <c r="C218" s="116" t="s">
        <v>110</v>
      </c>
      <c r="D218" s="117" t="s">
        <v>34</v>
      </c>
      <c r="E218" s="416" t="s">
        <v>25</v>
      </c>
      <c r="F218" s="76">
        <v>6</v>
      </c>
      <c r="G218" s="23">
        <v>42984</v>
      </c>
      <c r="H218" s="403">
        <v>44196</v>
      </c>
    </row>
    <row r="219" spans="2:9" ht="22.5" customHeight="1" x14ac:dyDescent="0.2">
      <c r="B219" s="455">
        <v>168</v>
      </c>
      <c r="C219" s="116" t="s">
        <v>111</v>
      </c>
      <c r="D219" s="117" t="s">
        <v>34</v>
      </c>
      <c r="E219" s="416" t="s">
        <v>25</v>
      </c>
      <c r="F219" s="76">
        <v>1</v>
      </c>
      <c r="G219" s="23">
        <v>42989</v>
      </c>
      <c r="H219" s="107">
        <v>44095</v>
      </c>
    </row>
    <row r="220" spans="2:9" ht="22.5" customHeight="1" x14ac:dyDescent="0.2">
      <c r="B220" s="745">
        <v>169</v>
      </c>
      <c r="C220" s="762" t="s">
        <v>112</v>
      </c>
      <c r="D220" s="762" t="s">
        <v>34</v>
      </c>
      <c r="E220" s="745" t="s">
        <v>25</v>
      </c>
      <c r="F220" s="450" t="s">
        <v>113</v>
      </c>
      <c r="G220" s="391">
        <v>43013</v>
      </c>
      <c r="H220" s="747">
        <v>44196</v>
      </c>
    </row>
    <row r="221" spans="2:9" ht="22.5" customHeight="1" x14ac:dyDescent="0.2">
      <c r="B221" s="746"/>
      <c r="C221" s="756"/>
      <c r="D221" s="756"/>
      <c r="E221" s="746"/>
      <c r="F221" s="70">
        <v>7</v>
      </c>
      <c r="G221" s="71">
        <v>43383</v>
      </c>
      <c r="H221" s="748"/>
    </row>
    <row r="222" spans="2:9" ht="22.5" customHeight="1" x14ac:dyDescent="0.2">
      <c r="B222" s="459">
        <v>170</v>
      </c>
      <c r="C222" s="468" t="s">
        <v>114</v>
      </c>
      <c r="D222" s="468" t="s">
        <v>34</v>
      </c>
      <c r="E222" s="416" t="s">
        <v>25</v>
      </c>
      <c r="F222" s="76" t="s">
        <v>30</v>
      </c>
      <c r="G222" s="23">
        <v>43021</v>
      </c>
      <c r="H222" s="403">
        <v>44196</v>
      </c>
    </row>
    <row r="223" spans="2:9" ht="51" x14ac:dyDescent="0.2">
      <c r="B223" s="418">
        <v>171</v>
      </c>
      <c r="C223" s="102" t="s">
        <v>555</v>
      </c>
      <c r="D223" s="104" t="s">
        <v>536</v>
      </c>
      <c r="E223" s="416" t="s">
        <v>9</v>
      </c>
      <c r="F223" s="456" t="s">
        <v>537</v>
      </c>
      <c r="G223" s="107">
        <v>43024</v>
      </c>
      <c r="H223" s="469" t="s">
        <v>556</v>
      </c>
    </row>
    <row r="224" spans="2:9" ht="22.5" customHeight="1" x14ac:dyDescent="0.2">
      <c r="B224" s="459">
        <v>172</v>
      </c>
      <c r="C224" s="116" t="s">
        <v>115</v>
      </c>
      <c r="D224" s="117" t="s">
        <v>34</v>
      </c>
      <c r="E224" s="76" t="s">
        <v>9</v>
      </c>
      <c r="F224" s="455">
        <v>6</v>
      </c>
      <c r="G224" s="23">
        <v>43053</v>
      </c>
      <c r="H224" s="403">
        <v>44196</v>
      </c>
    </row>
    <row r="225" spans="2:8" ht="22.5" customHeight="1" x14ac:dyDescent="0.2">
      <c r="B225" s="418">
        <v>173</v>
      </c>
      <c r="C225" s="116" t="s">
        <v>116</v>
      </c>
      <c r="D225" s="117" t="s">
        <v>34</v>
      </c>
      <c r="E225" s="76" t="s">
        <v>9</v>
      </c>
      <c r="F225" s="76" t="s">
        <v>123</v>
      </c>
      <c r="G225" s="23">
        <v>43061</v>
      </c>
      <c r="H225" s="403">
        <v>44196</v>
      </c>
    </row>
    <row r="226" spans="2:8" ht="22.5" customHeight="1" x14ac:dyDescent="0.2">
      <c r="B226" s="459">
        <v>174</v>
      </c>
      <c r="C226" s="116" t="s">
        <v>557</v>
      </c>
      <c r="D226" s="461" t="s">
        <v>521</v>
      </c>
      <c r="E226" s="76" t="s">
        <v>9</v>
      </c>
      <c r="F226" s="76">
        <v>6</v>
      </c>
      <c r="G226" s="23">
        <v>43077</v>
      </c>
      <c r="H226" s="107">
        <v>43747</v>
      </c>
    </row>
    <row r="227" spans="2:8" ht="22.5" customHeight="1" x14ac:dyDescent="0.2">
      <c r="B227" s="418">
        <v>175</v>
      </c>
      <c r="C227" s="470" t="s">
        <v>117</v>
      </c>
      <c r="D227" s="471" t="s">
        <v>34</v>
      </c>
      <c r="E227" s="153" t="s">
        <v>9</v>
      </c>
      <c r="F227" s="76">
        <v>6</v>
      </c>
      <c r="G227" s="23">
        <v>43083</v>
      </c>
      <c r="H227" s="107">
        <v>43718</v>
      </c>
    </row>
    <row r="228" spans="2:8" ht="51" x14ac:dyDescent="0.2">
      <c r="B228" s="418">
        <v>176</v>
      </c>
      <c r="C228" s="102" t="s">
        <v>118</v>
      </c>
      <c r="D228" s="103" t="s">
        <v>34</v>
      </c>
      <c r="E228" s="416" t="s">
        <v>9</v>
      </c>
      <c r="F228" s="416" t="s">
        <v>39</v>
      </c>
      <c r="G228" s="107">
        <v>43135</v>
      </c>
      <c r="H228" s="143" t="s">
        <v>770</v>
      </c>
    </row>
    <row r="229" spans="2:8" ht="22.5" customHeight="1" x14ac:dyDescent="0.2">
      <c r="B229" s="418">
        <v>177</v>
      </c>
      <c r="C229" s="116" t="s">
        <v>132</v>
      </c>
      <c r="D229" s="117" t="s">
        <v>34</v>
      </c>
      <c r="E229" s="76" t="s">
        <v>9</v>
      </c>
      <c r="F229" s="76">
        <v>6</v>
      </c>
      <c r="G229" s="23">
        <v>43151</v>
      </c>
      <c r="H229" s="78" t="s">
        <v>169</v>
      </c>
    </row>
    <row r="230" spans="2:8" ht="22.5" customHeight="1" x14ac:dyDescent="0.2">
      <c r="B230" s="459">
        <v>178</v>
      </c>
      <c r="C230" s="116" t="s">
        <v>558</v>
      </c>
      <c r="D230" s="117" t="s">
        <v>559</v>
      </c>
      <c r="E230" s="76" t="s">
        <v>9</v>
      </c>
      <c r="F230" s="76">
        <v>6</v>
      </c>
      <c r="G230" s="23">
        <v>43160</v>
      </c>
      <c r="H230" s="78" t="s">
        <v>560</v>
      </c>
    </row>
    <row r="231" spans="2:8" ht="22.5" customHeight="1" x14ac:dyDescent="0.2">
      <c r="B231" s="418">
        <v>179</v>
      </c>
      <c r="C231" s="116" t="s">
        <v>138</v>
      </c>
      <c r="D231" s="117" t="s">
        <v>34</v>
      </c>
      <c r="E231" s="76" t="s">
        <v>9</v>
      </c>
      <c r="F231" s="76" t="s">
        <v>133</v>
      </c>
      <c r="G231" s="23">
        <v>43159</v>
      </c>
      <c r="H231" s="403">
        <v>44196</v>
      </c>
    </row>
    <row r="232" spans="2:8" ht="22.5" customHeight="1" x14ac:dyDescent="0.2">
      <c r="B232" s="459">
        <v>180</v>
      </c>
      <c r="C232" s="116" t="s">
        <v>134</v>
      </c>
      <c r="D232" s="117" t="s">
        <v>34</v>
      </c>
      <c r="E232" s="76" t="s">
        <v>9</v>
      </c>
      <c r="F232" s="76">
        <v>6</v>
      </c>
      <c r="G232" s="23">
        <v>43160</v>
      </c>
      <c r="H232" s="403">
        <v>44196</v>
      </c>
    </row>
    <row r="233" spans="2:8" ht="22.5" customHeight="1" x14ac:dyDescent="0.2">
      <c r="B233" s="418">
        <v>181</v>
      </c>
      <c r="C233" s="116" t="s">
        <v>135</v>
      </c>
      <c r="D233" s="117" t="s">
        <v>34</v>
      </c>
      <c r="E233" s="76" t="s">
        <v>9</v>
      </c>
      <c r="F233" s="76">
        <v>6</v>
      </c>
      <c r="G233" s="23">
        <v>43167</v>
      </c>
      <c r="H233" s="403">
        <v>44196</v>
      </c>
    </row>
    <row r="234" spans="2:8" ht="22.5" customHeight="1" x14ac:dyDescent="0.2">
      <c r="B234" s="459">
        <v>182</v>
      </c>
      <c r="C234" s="116" t="s">
        <v>140</v>
      </c>
      <c r="D234" s="117" t="s">
        <v>34</v>
      </c>
      <c r="E234" s="76" t="s">
        <v>9</v>
      </c>
      <c r="F234" s="76">
        <v>6</v>
      </c>
      <c r="G234" s="23">
        <v>43185</v>
      </c>
      <c r="H234" s="78" t="s">
        <v>384</v>
      </c>
    </row>
    <row r="235" spans="2:8" ht="22.5" customHeight="1" x14ac:dyDescent="0.2">
      <c r="B235" s="418">
        <v>183</v>
      </c>
      <c r="C235" s="117" t="s">
        <v>144</v>
      </c>
      <c r="D235" s="117" t="s">
        <v>34</v>
      </c>
      <c r="E235" s="76" t="s">
        <v>25</v>
      </c>
      <c r="F235" s="76">
        <v>6</v>
      </c>
      <c r="G235" s="23">
        <v>43239</v>
      </c>
      <c r="H235" s="403">
        <v>44196</v>
      </c>
    </row>
    <row r="236" spans="2:8" ht="22.5" customHeight="1" x14ac:dyDescent="0.2">
      <c r="B236" s="459">
        <v>184</v>
      </c>
      <c r="C236" s="117" t="s">
        <v>145</v>
      </c>
      <c r="D236" s="117" t="s">
        <v>34</v>
      </c>
      <c r="E236" s="76" t="s">
        <v>25</v>
      </c>
      <c r="F236" s="76" t="s">
        <v>146</v>
      </c>
      <c r="G236" s="23">
        <v>43282</v>
      </c>
      <c r="H236" s="403">
        <v>44196</v>
      </c>
    </row>
    <row r="237" spans="2:8" ht="22.5" customHeight="1" x14ac:dyDescent="0.2">
      <c r="B237" s="767">
        <v>185</v>
      </c>
      <c r="C237" s="743" t="s">
        <v>147</v>
      </c>
      <c r="D237" s="743" t="s">
        <v>34</v>
      </c>
      <c r="E237" s="725" t="s">
        <v>25</v>
      </c>
      <c r="F237" s="450" t="s">
        <v>148</v>
      </c>
      <c r="G237" s="391">
        <v>43288</v>
      </c>
      <c r="H237" s="747">
        <v>44196</v>
      </c>
    </row>
    <row r="238" spans="2:8" ht="22.5" customHeight="1" x14ac:dyDescent="0.2">
      <c r="B238" s="768"/>
      <c r="C238" s="744"/>
      <c r="D238" s="744"/>
      <c r="E238" s="727"/>
      <c r="F238" s="70">
        <v>3</v>
      </c>
      <c r="G238" s="71">
        <v>44034</v>
      </c>
      <c r="H238" s="748"/>
    </row>
    <row r="239" spans="2:8" ht="22.5" customHeight="1" x14ac:dyDescent="0.2">
      <c r="B239" s="455">
        <v>186</v>
      </c>
      <c r="C239" s="117" t="s">
        <v>149</v>
      </c>
      <c r="D239" s="117" t="s">
        <v>34</v>
      </c>
      <c r="E239" s="76" t="s">
        <v>25</v>
      </c>
      <c r="F239" s="76" t="s">
        <v>150</v>
      </c>
      <c r="G239" s="23">
        <v>43245</v>
      </c>
      <c r="H239" s="403">
        <v>44196</v>
      </c>
    </row>
    <row r="240" spans="2:8" ht="22.5" customHeight="1" x14ac:dyDescent="0.2">
      <c r="B240" s="455">
        <v>187</v>
      </c>
      <c r="C240" s="117" t="s">
        <v>151</v>
      </c>
      <c r="D240" s="117" t="s">
        <v>34</v>
      </c>
      <c r="E240" s="76" t="s">
        <v>25</v>
      </c>
      <c r="F240" s="76">
        <v>5</v>
      </c>
      <c r="G240" s="23">
        <v>43312</v>
      </c>
      <c r="H240" s="403">
        <v>44196</v>
      </c>
    </row>
    <row r="241" spans="2:8" ht="22.5" customHeight="1" x14ac:dyDescent="0.2">
      <c r="B241" s="455">
        <v>188</v>
      </c>
      <c r="C241" s="117" t="s">
        <v>152</v>
      </c>
      <c r="D241" s="117" t="s">
        <v>34</v>
      </c>
      <c r="E241" s="76" t="s">
        <v>25</v>
      </c>
      <c r="F241" s="76" t="s">
        <v>18</v>
      </c>
      <c r="G241" s="23">
        <v>43256</v>
      </c>
      <c r="H241" s="403">
        <v>44196</v>
      </c>
    </row>
    <row r="242" spans="2:8" ht="22.5" customHeight="1" x14ac:dyDescent="0.2">
      <c r="B242" s="455">
        <v>189</v>
      </c>
      <c r="C242" s="117" t="s">
        <v>153</v>
      </c>
      <c r="D242" s="117" t="s">
        <v>34</v>
      </c>
      <c r="E242" s="76" t="s">
        <v>25</v>
      </c>
      <c r="F242" s="76">
        <v>6</v>
      </c>
      <c r="G242" s="23">
        <v>43280</v>
      </c>
      <c r="H242" s="403">
        <v>44196</v>
      </c>
    </row>
    <row r="243" spans="2:8" ht="22.5" customHeight="1" x14ac:dyDescent="0.2">
      <c r="B243" s="767">
        <v>190</v>
      </c>
      <c r="C243" s="743" t="s">
        <v>154</v>
      </c>
      <c r="D243" s="743" t="s">
        <v>34</v>
      </c>
      <c r="E243" s="725" t="s">
        <v>25</v>
      </c>
      <c r="F243" s="472" t="s">
        <v>155</v>
      </c>
      <c r="G243" s="448">
        <v>43266</v>
      </c>
      <c r="H243" s="747">
        <v>44196</v>
      </c>
    </row>
    <row r="244" spans="2:8" ht="22.5" customHeight="1" x14ac:dyDescent="0.2">
      <c r="B244" s="768"/>
      <c r="C244" s="744"/>
      <c r="D244" s="744"/>
      <c r="E244" s="727"/>
      <c r="F244" s="70" t="s">
        <v>192</v>
      </c>
      <c r="G244" s="71">
        <v>43494</v>
      </c>
      <c r="H244" s="748"/>
    </row>
    <row r="245" spans="2:8" ht="22.5" customHeight="1" x14ac:dyDescent="0.2">
      <c r="B245" s="455">
        <v>191</v>
      </c>
      <c r="C245" s="77" t="s">
        <v>156</v>
      </c>
      <c r="D245" s="117" t="s">
        <v>34</v>
      </c>
      <c r="E245" s="76" t="s">
        <v>25</v>
      </c>
      <c r="F245" s="76">
        <v>6</v>
      </c>
      <c r="G245" s="23">
        <v>43282</v>
      </c>
      <c r="H245" s="403">
        <v>44196</v>
      </c>
    </row>
    <row r="246" spans="2:8" ht="22.5" customHeight="1" x14ac:dyDescent="0.2">
      <c r="B246" s="455">
        <v>192</v>
      </c>
      <c r="C246" s="77" t="s">
        <v>157</v>
      </c>
      <c r="D246" s="117" t="s">
        <v>34</v>
      </c>
      <c r="E246" s="76" t="s">
        <v>25</v>
      </c>
      <c r="F246" s="76">
        <v>6</v>
      </c>
      <c r="G246" s="23">
        <v>43313</v>
      </c>
      <c r="H246" s="403">
        <v>44196</v>
      </c>
    </row>
    <row r="247" spans="2:8" ht="22.5" customHeight="1" x14ac:dyDescent="0.2">
      <c r="B247" s="455">
        <v>193</v>
      </c>
      <c r="C247" s="117" t="s">
        <v>158</v>
      </c>
      <c r="D247" s="117" t="s">
        <v>34</v>
      </c>
      <c r="E247" s="76" t="s">
        <v>25</v>
      </c>
      <c r="F247" s="76" t="s">
        <v>159</v>
      </c>
      <c r="G247" s="23">
        <v>43322</v>
      </c>
      <c r="H247" s="403">
        <v>44196</v>
      </c>
    </row>
    <row r="248" spans="2:8" ht="20.25" customHeight="1" x14ac:dyDescent="0.2">
      <c r="B248" s="455">
        <v>194</v>
      </c>
      <c r="C248" s="117" t="s">
        <v>160</v>
      </c>
      <c r="D248" s="117" t="s">
        <v>34</v>
      </c>
      <c r="E248" s="76" t="s">
        <v>25</v>
      </c>
      <c r="F248" s="76">
        <v>6</v>
      </c>
      <c r="G248" s="23">
        <v>43324</v>
      </c>
      <c r="H248" s="403">
        <v>44196</v>
      </c>
    </row>
    <row r="249" spans="2:8" ht="22.5" customHeight="1" x14ac:dyDescent="0.2">
      <c r="B249" s="455">
        <v>195</v>
      </c>
      <c r="C249" s="117" t="s">
        <v>161</v>
      </c>
      <c r="D249" s="117" t="s">
        <v>34</v>
      </c>
      <c r="E249" s="76" t="s">
        <v>25</v>
      </c>
      <c r="F249" s="76">
        <v>6</v>
      </c>
      <c r="G249" s="23">
        <v>43328</v>
      </c>
      <c r="H249" s="403">
        <v>44196</v>
      </c>
    </row>
    <row r="250" spans="2:8" ht="22.5" customHeight="1" x14ac:dyDescent="0.2">
      <c r="B250" s="455">
        <v>196</v>
      </c>
      <c r="C250" s="117" t="s">
        <v>162</v>
      </c>
      <c r="D250" s="117" t="s">
        <v>34</v>
      </c>
      <c r="E250" s="76" t="s">
        <v>25</v>
      </c>
      <c r="F250" s="76" t="s">
        <v>72</v>
      </c>
      <c r="G250" s="23">
        <v>43344</v>
      </c>
      <c r="H250" s="403">
        <v>44196</v>
      </c>
    </row>
    <row r="251" spans="2:8" ht="22.5" customHeight="1" x14ac:dyDescent="0.2">
      <c r="B251" s="455">
        <v>197</v>
      </c>
      <c r="C251" s="457" t="s">
        <v>163</v>
      </c>
      <c r="D251" s="117" t="s">
        <v>34</v>
      </c>
      <c r="E251" s="76" t="s">
        <v>25</v>
      </c>
      <c r="F251" s="76" t="s">
        <v>19</v>
      </c>
      <c r="G251" s="23">
        <v>43351</v>
      </c>
      <c r="H251" s="403">
        <v>44196</v>
      </c>
    </row>
    <row r="252" spans="2:8" ht="22.5" customHeight="1" x14ac:dyDescent="0.2">
      <c r="B252" s="767">
        <v>198</v>
      </c>
      <c r="C252" s="762" t="s">
        <v>166</v>
      </c>
      <c r="D252" s="743" t="s">
        <v>34</v>
      </c>
      <c r="E252" s="725" t="s">
        <v>25</v>
      </c>
      <c r="F252" s="450" t="s">
        <v>167</v>
      </c>
      <c r="G252" s="391">
        <v>43357</v>
      </c>
      <c r="H252" s="747">
        <v>44196</v>
      </c>
    </row>
    <row r="253" spans="2:8" ht="22.5" customHeight="1" x14ac:dyDescent="0.2">
      <c r="B253" s="768"/>
      <c r="C253" s="756"/>
      <c r="D253" s="744"/>
      <c r="E253" s="727"/>
      <c r="F253" s="70">
        <v>7</v>
      </c>
      <c r="G253" s="71">
        <v>43731</v>
      </c>
      <c r="H253" s="748"/>
    </row>
    <row r="254" spans="2:8" ht="22.5" customHeight="1" x14ac:dyDescent="0.2">
      <c r="B254" s="455">
        <v>199</v>
      </c>
      <c r="C254" s="457" t="s">
        <v>168</v>
      </c>
      <c r="D254" s="117" t="s">
        <v>34</v>
      </c>
      <c r="E254" s="76" t="s">
        <v>25</v>
      </c>
      <c r="F254" s="76" t="s">
        <v>30</v>
      </c>
      <c r="G254" s="23">
        <v>43356</v>
      </c>
      <c r="H254" s="418" t="s">
        <v>479</v>
      </c>
    </row>
    <row r="255" spans="2:8" ht="22.5" customHeight="1" x14ac:dyDescent="0.2">
      <c r="B255" s="455">
        <v>200</v>
      </c>
      <c r="C255" s="457" t="s">
        <v>173</v>
      </c>
      <c r="D255" s="117" t="s">
        <v>34</v>
      </c>
      <c r="E255" s="76" t="s">
        <v>25</v>
      </c>
      <c r="F255" s="76">
        <v>6</v>
      </c>
      <c r="G255" s="23">
        <v>43371</v>
      </c>
      <c r="H255" s="403">
        <v>44196</v>
      </c>
    </row>
    <row r="256" spans="2:8" ht="22.5" customHeight="1" x14ac:dyDescent="0.2">
      <c r="B256" s="455">
        <v>201</v>
      </c>
      <c r="C256" s="457" t="s">
        <v>174</v>
      </c>
      <c r="D256" s="117" t="s">
        <v>34</v>
      </c>
      <c r="E256" s="76" t="s">
        <v>25</v>
      </c>
      <c r="F256" s="76">
        <v>6</v>
      </c>
      <c r="G256" s="23">
        <v>43373</v>
      </c>
      <c r="H256" s="403">
        <v>44196</v>
      </c>
    </row>
    <row r="257" spans="2:8" ht="22.5" customHeight="1" x14ac:dyDescent="0.2">
      <c r="B257" s="455">
        <v>202</v>
      </c>
      <c r="C257" s="457" t="s">
        <v>176</v>
      </c>
      <c r="D257" s="117" t="s">
        <v>34</v>
      </c>
      <c r="E257" s="76" t="s">
        <v>25</v>
      </c>
      <c r="F257" s="76">
        <v>6</v>
      </c>
      <c r="G257" s="23">
        <v>43371</v>
      </c>
      <c r="H257" s="403">
        <v>44196</v>
      </c>
    </row>
    <row r="258" spans="2:8" ht="22.5" customHeight="1" x14ac:dyDescent="0.2">
      <c r="B258" s="455">
        <v>203</v>
      </c>
      <c r="C258" s="457" t="s">
        <v>178</v>
      </c>
      <c r="D258" s="117" t="s">
        <v>34</v>
      </c>
      <c r="E258" s="76" t="s">
        <v>25</v>
      </c>
      <c r="F258" s="76">
        <v>5</v>
      </c>
      <c r="G258" s="23">
        <v>43364</v>
      </c>
      <c r="H258" s="403">
        <v>44196</v>
      </c>
    </row>
    <row r="259" spans="2:8" ht="22.5" customHeight="1" x14ac:dyDescent="0.2">
      <c r="B259" s="455">
        <v>204</v>
      </c>
      <c r="C259" s="457" t="s">
        <v>179</v>
      </c>
      <c r="D259" s="117" t="s">
        <v>34</v>
      </c>
      <c r="E259" s="76" t="s">
        <v>25</v>
      </c>
      <c r="F259" s="76">
        <v>6</v>
      </c>
      <c r="G259" s="23">
        <v>43399</v>
      </c>
      <c r="H259" s="403">
        <v>44196</v>
      </c>
    </row>
    <row r="260" spans="2:8" ht="65.25" customHeight="1" x14ac:dyDescent="0.2">
      <c r="B260" s="456">
        <v>205</v>
      </c>
      <c r="C260" s="104" t="s">
        <v>206</v>
      </c>
      <c r="D260" s="103" t="s">
        <v>34</v>
      </c>
      <c r="E260" s="416" t="s">
        <v>25</v>
      </c>
      <c r="F260" s="416" t="s">
        <v>18</v>
      </c>
      <c r="G260" s="107">
        <v>43405</v>
      </c>
      <c r="H260" s="143" t="s">
        <v>580</v>
      </c>
    </row>
    <row r="261" spans="2:8" ht="22.5" customHeight="1" x14ac:dyDescent="0.2">
      <c r="B261" s="455">
        <v>206</v>
      </c>
      <c r="C261" s="457" t="s">
        <v>181</v>
      </c>
      <c r="D261" s="117" t="s">
        <v>34</v>
      </c>
      <c r="E261" s="76" t="s">
        <v>25</v>
      </c>
      <c r="F261" s="76" t="s">
        <v>182</v>
      </c>
      <c r="G261" s="23">
        <v>43399</v>
      </c>
      <c r="H261" s="107">
        <v>43762</v>
      </c>
    </row>
    <row r="262" spans="2:8" ht="22.5" customHeight="1" x14ac:dyDescent="0.2">
      <c r="B262" s="455">
        <v>207</v>
      </c>
      <c r="C262" s="457" t="s">
        <v>184</v>
      </c>
      <c r="D262" s="117" t="s">
        <v>34</v>
      </c>
      <c r="E262" s="76" t="s">
        <v>25</v>
      </c>
      <c r="F262" s="76">
        <v>6</v>
      </c>
      <c r="G262" s="23">
        <v>43418</v>
      </c>
      <c r="H262" s="403">
        <v>44196</v>
      </c>
    </row>
    <row r="263" spans="2:8" ht="20.25" customHeight="1" x14ac:dyDescent="0.2">
      <c r="B263" s="455">
        <v>208</v>
      </c>
      <c r="C263" s="116" t="s">
        <v>404</v>
      </c>
      <c r="D263" s="116" t="s">
        <v>34</v>
      </c>
      <c r="E263" s="76" t="s">
        <v>25</v>
      </c>
      <c r="F263" s="76">
        <v>6</v>
      </c>
      <c r="G263" s="23">
        <v>43435</v>
      </c>
      <c r="H263" s="403">
        <v>44196</v>
      </c>
    </row>
    <row r="264" spans="2:8" ht="22.5" customHeight="1" x14ac:dyDescent="0.2">
      <c r="B264" s="455">
        <v>209</v>
      </c>
      <c r="C264" s="457" t="s">
        <v>185</v>
      </c>
      <c r="D264" s="117" t="s">
        <v>34</v>
      </c>
      <c r="E264" s="76" t="s">
        <v>25</v>
      </c>
      <c r="F264" s="76" t="s">
        <v>150</v>
      </c>
      <c r="G264" s="23">
        <v>43437</v>
      </c>
      <c r="H264" s="403">
        <v>44196</v>
      </c>
    </row>
    <row r="265" spans="2:8" ht="22.5" customHeight="1" x14ac:dyDescent="0.2">
      <c r="B265" s="455">
        <v>210</v>
      </c>
      <c r="C265" s="457" t="s">
        <v>186</v>
      </c>
      <c r="D265" s="117" t="s">
        <v>34</v>
      </c>
      <c r="E265" s="76" t="s">
        <v>25</v>
      </c>
      <c r="F265" s="76" t="s">
        <v>42</v>
      </c>
      <c r="G265" s="23">
        <v>43445</v>
      </c>
      <c r="H265" s="403">
        <v>44196</v>
      </c>
    </row>
    <row r="266" spans="2:8" ht="51" x14ac:dyDescent="0.2">
      <c r="B266" s="456">
        <v>211</v>
      </c>
      <c r="C266" s="473" t="s">
        <v>561</v>
      </c>
      <c r="D266" s="465" t="s">
        <v>753</v>
      </c>
      <c r="E266" s="466" t="s">
        <v>9</v>
      </c>
      <c r="F266" s="474">
        <v>3</v>
      </c>
      <c r="G266" s="415">
        <v>43497</v>
      </c>
      <c r="H266" s="78" t="s">
        <v>820</v>
      </c>
    </row>
    <row r="267" spans="2:8" ht="22.5" customHeight="1" x14ac:dyDescent="0.2">
      <c r="B267" s="455">
        <v>212</v>
      </c>
      <c r="C267" s="116" t="s">
        <v>189</v>
      </c>
      <c r="D267" s="117" t="s">
        <v>34</v>
      </c>
      <c r="E267" s="76" t="s">
        <v>25</v>
      </c>
      <c r="F267" s="76" t="s">
        <v>26</v>
      </c>
      <c r="G267" s="23">
        <v>43473</v>
      </c>
      <c r="H267" s="403">
        <v>44196</v>
      </c>
    </row>
    <row r="268" spans="2:8" ht="22.5" customHeight="1" x14ac:dyDescent="0.2">
      <c r="B268" s="455">
        <v>213</v>
      </c>
      <c r="C268" s="116" t="s">
        <v>190</v>
      </c>
      <c r="D268" s="117" t="s">
        <v>34</v>
      </c>
      <c r="E268" s="76" t="s">
        <v>25</v>
      </c>
      <c r="F268" s="76">
        <v>6</v>
      </c>
      <c r="G268" s="23">
        <v>43497</v>
      </c>
      <c r="H268" s="403">
        <v>44196</v>
      </c>
    </row>
    <row r="269" spans="2:8" ht="22.5" customHeight="1" x14ac:dyDescent="0.2">
      <c r="B269" s="455">
        <v>214</v>
      </c>
      <c r="C269" s="116" t="s">
        <v>191</v>
      </c>
      <c r="D269" s="117" t="s">
        <v>34</v>
      </c>
      <c r="E269" s="76" t="s">
        <v>25</v>
      </c>
      <c r="F269" s="76">
        <v>6</v>
      </c>
      <c r="G269" s="23">
        <v>43547</v>
      </c>
      <c r="H269" s="403">
        <v>44196</v>
      </c>
    </row>
    <row r="270" spans="2:8" ht="22.5" customHeight="1" x14ac:dyDescent="0.2">
      <c r="B270" s="455">
        <v>215</v>
      </c>
      <c r="C270" s="116" t="s">
        <v>562</v>
      </c>
      <c r="D270" s="461" t="s">
        <v>563</v>
      </c>
      <c r="E270" s="76" t="s">
        <v>25</v>
      </c>
      <c r="F270" s="76" t="s">
        <v>564</v>
      </c>
      <c r="G270" s="23">
        <v>43525</v>
      </c>
      <c r="H270" s="107">
        <v>44032</v>
      </c>
    </row>
    <row r="271" spans="2:8" ht="22.5" customHeight="1" x14ac:dyDescent="0.2">
      <c r="B271" s="455">
        <v>216</v>
      </c>
      <c r="C271" s="116" t="s">
        <v>194</v>
      </c>
      <c r="D271" s="117" t="s">
        <v>34</v>
      </c>
      <c r="E271" s="76" t="s">
        <v>25</v>
      </c>
      <c r="F271" s="76">
        <v>3</v>
      </c>
      <c r="G271" s="23">
        <v>43546</v>
      </c>
      <c r="H271" s="403">
        <v>44196</v>
      </c>
    </row>
    <row r="272" spans="2:8" ht="22.5" customHeight="1" x14ac:dyDescent="0.2">
      <c r="B272" s="728">
        <v>217</v>
      </c>
      <c r="C272" s="743" t="s">
        <v>565</v>
      </c>
      <c r="D272" s="743" t="s">
        <v>549</v>
      </c>
      <c r="E272" s="725" t="s">
        <v>25</v>
      </c>
      <c r="F272" s="450" t="s">
        <v>19</v>
      </c>
      <c r="G272" s="391">
        <v>43595</v>
      </c>
      <c r="H272" s="769">
        <v>43874</v>
      </c>
    </row>
    <row r="273" spans="2:8" ht="22.5" customHeight="1" x14ac:dyDescent="0.2">
      <c r="B273" s="729"/>
      <c r="C273" s="744"/>
      <c r="D273" s="744"/>
      <c r="E273" s="727"/>
      <c r="F273" s="70">
        <v>6</v>
      </c>
      <c r="G273" s="71">
        <v>43623</v>
      </c>
      <c r="H273" s="770"/>
    </row>
    <row r="274" spans="2:8" ht="22.5" customHeight="1" x14ac:dyDescent="0.2">
      <c r="B274" s="455">
        <v>218</v>
      </c>
      <c r="C274" s="103" t="s">
        <v>202</v>
      </c>
      <c r="D274" s="117" t="s">
        <v>34</v>
      </c>
      <c r="E274" s="76" t="s">
        <v>25</v>
      </c>
      <c r="F274" s="76" t="s">
        <v>203</v>
      </c>
      <c r="G274" s="23">
        <v>43580</v>
      </c>
      <c r="H274" s="403">
        <v>44196</v>
      </c>
    </row>
    <row r="275" spans="2:8" ht="22.5" customHeight="1" x14ac:dyDescent="0.2">
      <c r="B275" s="455">
        <v>219</v>
      </c>
      <c r="C275" s="103" t="s">
        <v>200</v>
      </c>
      <c r="D275" s="117" t="s">
        <v>34</v>
      </c>
      <c r="E275" s="76" t="s">
        <v>25</v>
      </c>
      <c r="F275" s="76">
        <v>6</v>
      </c>
      <c r="G275" s="23">
        <v>43589</v>
      </c>
      <c r="H275" s="403">
        <v>44196</v>
      </c>
    </row>
    <row r="276" spans="2:8" ht="22.5" customHeight="1" x14ac:dyDescent="0.2">
      <c r="B276" s="455">
        <v>220</v>
      </c>
      <c r="C276" s="103" t="s">
        <v>199</v>
      </c>
      <c r="D276" s="117" t="s">
        <v>34</v>
      </c>
      <c r="E276" s="76" t="s">
        <v>25</v>
      </c>
      <c r="F276" s="76" t="s">
        <v>204</v>
      </c>
      <c r="G276" s="23">
        <v>43588</v>
      </c>
      <c r="H276" s="403">
        <v>44196</v>
      </c>
    </row>
    <row r="277" spans="2:8" ht="22.5" customHeight="1" x14ac:dyDescent="0.2">
      <c r="B277" s="455">
        <v>221</v>
      </c>
      <c r="C277" s="103" t="s">
        <v>198</v>
      </c>
      <c r="D277" s="117" t="s">
        <v>34</v>
      </c>
      <c r="E277" s="76" t="s">
        <v>25</v>
      </c>
      <c r="F277" s="76">
        <v>6</v>
      </c>
      <c r="G277" s="23">
        <v>43556</v>
      </c>
      <c r="H277" s="403">
        <v>44196</v>
      </c>
    </row>
    <row r="278" spans="2:8" ht="22.5" customHeight="1" x14ac:dyDescent="0.2">
      <c r="B278" s="455">
        <v>222</v>
      </c>
      <c r="C278" s="103" t="s">
        <v>197</v>
      </c>
      <c r="D278" s="117" t="s">
        <v>34</v>
      </c>
      <c r="E278" s="76" t="s">
        <v>25</v>
      </c>
      <c r="F278" s="76" t="s">
        <v>150</v>
      </c>
      <c r="G278" s="23">
        <v>43709</v>
      </c>
      <c r="H278" s="403">
        <v>44196</v>
      </c>
    </row>
    <row r="279" spans="2:8" ht="22.5" customHeight="1" x14ac:dyDescent="0.2">
      <c r="B279" s="728">
        <f t="shared" ref="B279" si="5">+B278+1</f>
        <v>223</v>
      </c>
      <c r="C279" s="743" t="s">
        <v>196</v>
      </c>
      <c r="D279" s="743" t="s">
        <v>34</v>
      </c>
      <c r="E279" s="725" t="s">
        <v>25</v>
      </c>
      <c r="F279" s="450" t="s">
        <v>18</v>
      </c>
      <c r="G279" s="391">
        <v>43598</v>
      </c>
      <c r="H279" s="747">
        <v>44196</v>
      </c>
    </row>
    <row r="280" spans="2:8" ht="22.5" customHeight="1" x14ac:dyDescent="0.2">
      <c r="B280" s="729"/>
      <c r="C280" s="744"/>
      <c r="D280" s="744"/>
      <c r="E280" s="727"/>
      <c r="F280" s="70">
        <v>3</v>
      </c>
      <c r="G280" s="71">
        <v>43878</v>
      </c>
      <c r="H280" s="748"/>
    </row>
    <row r="281" spans="2:8" ht="22.5" customHeight="1" x14ac:dyDescent="0.2">
      <c r="B281" s="439">
        <v>224</v>
      </c>
      <c r="C281" s="104" t="s">
        <v>205</v>
      </c>
      <c r="D281" s="117" t="s">
        <v>34</v>
      </c>
      <c r="E281" s="76" t="s">
        <v>9</v>
      </c>
      <c r="F281" s="76" t="s">
        <v>21</v>
      </c>
      <c r="G281" s="23">
        <v>43617</v>
      </c>
      <c r="H281" s="403">
        <v>44196</v>
      </c>
    </row>
    <row r="282" spans="2:8" ht="22.5" customHeight="1" x14ac:dyDescent="0.2">
      <c r="B282" s="76">
        <v>225</v>
      </c>
      <c r="C282" s="104" t="s">
        <v>208</v>
      </c>
      <c r="D282" s="117" t="s">
        <v>34</v>
      </c>
      <c r="E282" s="76" t="s">
        <v>25</v>
      </c>
      <c r="F282" s="76" t="s">
        <v>209</v>
      </c>
      <c r="G282" s="23">
        <v>43630</v>
      </c>
      <c r="H282" s="403">
        <v>44196</v>
      </c>
    </row>
    <row r="283" spans="2:8" ht="22.5" customHeight="1" x14ac:dyDescent="0.2">
      <c r="B283" s="439">
        <v>226</v>
      </c>
      <c r="C283" s="104" t="s">
        <v>210</v>
      </c>
      <c r="D283" s="117" t="s">
        <v>34</v>
      </c>
      <c r="E283" s="76" t="s">
        <v>25</v>
      </c>
      <c r="F283" s="76" t="s">
        <v>18</v>
      </c>
      <c r="G283" s="23">
        <v>43647</v>
      </c>
      <c r="H283" s="403">
        <v>44196</v>
      </c>
    </row>
    <row r="284" spans="2:8" ht="22.5" customHeight="1" x14ac:dyDescent="0.2">
      <c r="B284" s="76">
        <v>227</v>
      </c>
      <c r="C284" s="102" t="s">
        <v>212</v>
      </c>
      <c r="D284" s="117" t="s">
        <v>34</v>
      </c>
      <c r="E284" s="76" t="s">
        <v>25</v>
      </c>
      <c r="F284" s="76" t="s">
        <v>150</v>
      </c>
      <c r="G284" s="23">
        <v>43658</v>
      </c>
      <c r="H284" s="403">
        <v>44196</v>
      </c>
    </row>
    <row r="285" spans="2:8" ht="22.5" customHeight="1" x14ac:dyDescent="0.2">
      <c r="B285" s="439">
        <v>228</v>
      </c>
      <c r="C285" s="102" t="s">
        <v>213</v>
      </c>
      <c r="D285" s="117" t="s">
        <v>34</v>
      </c>
      <c r="E285" s="76" t="s">
        <v>25</v>
      </c>
      <c r="F285" s="76" t="s">
        <v>18</v>
      </c>
      <c r="G285" s="23">
        <v>43675</v>
      </c>
      <c r="H285" s="107">
        <v>44097</v>
      </c>
    </row>
    <row r="286" spans="2:8" ht="22.5" customHeight="1" x14ac:dyDescent="0.2">
      <c r="B286" s="76">
        <v>229</v>
      </c>
      <c r="C286" s="102" t="s">
        <v>387</v>
      </c>
      <c r="D286" s="117" t="s">
        <v>34</v>
      </c>
      <c r="E286" s="76" t="s">
        <v>25</v>
      </c>
      <c r="F286" s="76">
        <v>6</v>
      </c>
      <c r="G286" s="23">
        <v>43707</v>
      </c>
      <c r="H286" s="403">
        <v>44196</v>
      </c>
    </row>
    <row r="287" spans="2:8" ht="21" customHeight="1" x14ac:dyDescent="0.2">
      <c r="B287" s="730">
        <v>230</v>
      </c>
      <c r="C287" s="754" t="s">
        <v>389</v>
      </c>
      <c r="D287" s="743" t="s">
        <v>34</v>
      </c>
      <c r="E287" s="725" t="s">
        <v>25</v>
      </c>
      <c r="F287" s="450">
        <v>6</v>
      </c>
      <c r="G287" s="391">
        <v>43709</v>
      </c>
      <c r="H287" s="747">
        <v>44196</v>
      </c>
    </row>
    <row r="288" spans="2:8" ht="21" customHeight="1" x14ac:dyDescent="0.2">
      <c r="B288" s="732"/>
      <c r="C288" s="765"/>
      <c r="D288" s="744"/>
      <c r="E288" s="727"/>
      <c r="F288" s="70">
        <v>3</v>
      </c>
      <c r="G288" s="71">
        <v>43719</v>
      </c>
      <c r="H288" s="748"/>
    </row>
    <row r="289" spans="2:8" ht="20.25" customHeight="1" x14ac:dyDescent="0.2">
      <c r="B289" s="398">
        <f>+B287+1</f>
        <v>231</v>
      </c>
      <c r="C289" s="102" t="s">
        <v>392</v>
      </c>
      <c r="D289" s="117" t="s">
        <v>34</v>
      </c>
      <c r="E289" s="76" t="s">
        <v>25</v>
      </c>
      <c r="F289" s="76" t="s">
        <v>391</v>
      </c>
      <c r="G289" s="23">
        <v>43713</v>
      </c>
      <c r="H289" s="403">
        <v>44196</v>
      </c>
    </row>
    <row r="290" spans="2:8" ht="20.25" customHeight="1" x14ac:dyDescent="0.2">
      <c r="B290" s="398">
        <f t="shared" ref="B290:B302" si="6">+B289+1</f>
        <v>232</v>
      </c>
      <c r="C290" s="102" t="s">
        <v>393</v>
      </c>
      <c r="D290" s="117" t="s">
        <v>34</v>
      </c>
      <c r="E290" s="76" t="s">
        <v>25</v>
      </c>
      <c r="F290" s="76" t="s">
        <v>18</v>
      </c>
      <c r="G290" s="23">
        <v>43738</v>
      </c>
      <c r="H290" s="403">
        <v>44196</v>
      </c>
    </row>
    <row r="291" spans="2:8" ht="18" customHeight="1" x14ac:dyDescent="0.2">
      <c r="B291" s="398">
        <f t="shared" si="6"/>
        <v>233</v>
      </c>
      <c r="C291" s="102" t="s">
        <v>394</v>
      </c>
      <c r="D291" s="117" t="s">
        <v>34</v>
      </c>
      <c r="E291" s="76" t="s">
        <v>25</v>
      </c>
      <c r="F291" s="76" t="s">
        <v>26</v>
      </c>
      <c r="G291" s="23">
        <v>43717</v>
      </c>
      <c r="H291" s="403">
        <v>44196</v>
      </c>
    </row>
    <row r="292" spans="2:8" ht="19.5" customHeight="1" x14ac:dyDescent="0.2">
      <c r="B292" s="398">
        <f t="shared" si="6"/>
        <v>234</v>
      </c>
      <c r="C292" s="102" t="s">
        <v>396</v>
      </c>
      <c r="D292" s="117" t="s">
        <v>34</v>
      </c>
      <c r="E292" s="76" t="s">
        <v>25</v>
      </c>
      <c r="F292" s="76" t="s">
        <v>397</v>
      </c>
      <c r="G292" s="107">
        <v>43738</v>
      </c>
      <c r="H292" s="403">
        <v>44196</v>
      </c>
    </row>
    <row r="293" spans="2:8" ht="20.25" customHeight="1" x14ac:dyDescent="0.2">
      <c r="B293" s="398">
        <f t="shared" si="6"/>
        <v>235</v>
      </c>
      <c r="C293" s="102" t="s">
        <v>401</v>
      </c>
      <c r="D293" s="117" t="s">
        <v>34</v>
      </c>
      <c r="E293" s="76" t="s">
        <v>25</v>
      </c>
      <c r="F293" s="76" t="s">
        <v>150</v>
      </c>
      <c r="G293" s="107">
        <v>43753</v>
      </c>
      <c r="H293" s="403">
        <v>44196</v>
      </c>
    </row>
    <row r="294" spans="2:8" ht="19.5" customHeight="1" x14ac:dyDescent="0.2">
      <c r="B294" s="398">
        <f t="shared" si="6"/>
        <v>236</v>
      </c>
      <c r="C294" s="102" t="s">
        <v>402</v>
      </c>
      <c r="D294" s="103" t="s">
        <v>34</v>
      </c>
      <c r="E294" s="76" t="s">
        <v>25</v>
      </c>
      <c r="F294" s="76">
        <v>6</v>
      </c>
      <c r="G294" s="107">
        <v>43759</v>
      </c>
      <c r="H294" s="403">
        <v>44196</v>
      </c>
    </row>
    <row r="295" spans="2:8" ht="20.25" customHeight="1" x14ac:dyDescent="0.2">
      <c r="B295" s="398">
        <f t="shared" si="6"/>
        <v>237</v>
      </c>
      <c r="C295" s="102" t="s">
        <v>403</v>
      </c>
      <c r="D295" s="103" t="s">
        <v>34</v>
      </c>
      <c r="E295" s="76" t="s">
        <v>25</v>
      </c>
      <c r="F295" s="76">
        <v>6</v>
      </c>
      <c r="G295" s="23">
        <v>43731</v>
      </c>
      <c r="H295" s="403">
        <v>44196</v>
      </c>
    </row>
    <row r="296" spans="2:8" ht="18.75" customHeight="1" x14ac:dyDescent="0.2">
      <c r="B296" s="398">
        <f t="shared" si="6"/>
        <v>238</v>
      </c>
      <c r="C296" s="102" t="s">
        <v>409</v>
      </c>
      <c r="D296" s="102" t="s">
        <v>34</v>
      </c>
      <c r="E296" s="76" t="s">
        <v>25</v>
      </c>
      <c r="F296" s="76" t="s">
        <v>150</v>
      </c>
      <c r="G296" s="23">
        <v>43770</v>
      </c>
      <c r="H296" s="403">
        <v>44196</v>
      </c>
    </row>
    <row r="297" spans="2:8" ht="51" x14ac:dyDescent="0.2">
      <c r="B297" s="398">
        <f t="shared" si="6"/>
        <v>239</v>
      </c>
      <c r="C297" s="102" t="s">
        <v>483</v>
      </c>
      <c r="D297" s="102" t="s">
        <v>34</v>
      </c>
      <c r="E297" s="416" t="s">
        <v>25</v>
      </c>
      <c r="F297" s="416" t="s">
        <v>209</v>
      </c>
      <c r="G297" s="107">
        <v>43752</v>
      </c>
      <c r="H297" s="144" t="s">
        <v>760</v>
      </c>
    </row>
    <row r="298" spans="2:8" ht="18.75" customHeight="1" x14ac:dyDescent="0.2">
      <c r="B298" s="398">
        <f t="shared" si="6"/>
        <v>240</v>
      </c>
      <c r="C298" s="102" t="s">
        <v>411</v>
      </c>
      <c r="D298" s="102" t="s">
        <v>34</v>
      </c>
      <c r="E298" s="76" t="s">
        <v>25</v>
      </c>
      <c r="F298" s="76" t="s">
        <v>150</v>
      </c>
      <c r="G298" s="23">
        <v>43780</v>
      </c>
      <c r="H298" s="403">
        <v>44196</v>
      </c>
    </row>
    <row r="299" spans="2:8" ht="21" customHeight="1" x14ac:dyDescent="0.2">
      <c r="B299" s="398">
        <f t="shared" si="6"/>
        <v>241</v>
      </c>
      <c r="C299" s="102" t="s">
        <v>412</v>
      </c>
      <c r="D299" s="102" t="s">
        <v>34</v>
      </c>
      <c r="E299" s="76" t="s">
        <v>25</v>
      </c>
      <c r="F299" s="76">
        <v>6</v>
      </c>
      <c r="G299" s="23">
        <v>43801</v>
      </c>
      <c r="H299" s="403">
        <v>44196</v>
      </c>
    </row>
    <row r="300" spans="2:8" ht="19.5" customHeight="1" x14ac:dyDescent="0.2">
      <c r="B300" s="398">
        <f t="shared" si="6"/>
        <v>242</v>
      </c>
      <c r="C300" s="102" t="s">
        <v>132</v>
      </c>
      <c r="D300" s="103" t="s">
        <v>34</v>
      </c>
      <c r="E300" s="76" t="s">
        <v>9</v>
      </c>
      <c r="F300" s="76">
        <v>6</v>
      </c>
      <c r="G300" s="23">
        <v>43836</v>
      </c>
      <c r="H300" s="403">
        <v>44196</v>
      </c>
    </row>
    <row r="301" spans="2:8" ht="18" customHeight="1" x14ac:dyDescent="0.2">
      <c r="B301" s="398">
        <f t="shared" si="6"/>
        <v>243</v>
      </c>
      <c r="C301" s="102" t="s">
        <v>415</v>
      </c>
      <c r="D301" s="102" t="s">
        <v>34</v>
      </c>
      <c r="E301" s="76" t="s">
        <v>25</v>
      </c>
      <c r="F301" s="76">
        <v>6</v>
      </c>
      <c r="G301" s="23">
        <v>43818</v>
      </c>
      <c r="H301" s="403">
        <v>44196</v>
      </c>
    </row>
    <row r="302" spans="2:8" ht="20.25" customHeight="1" x14ac:dyDescent="0.2">
      <c r="B302" s="398">
        <f t="shared" si="6"/>
        <v>244</v>
      </c>
      <c r="C302" s="102" t="s">
        <v>417</v>
      </c>
      <c r="D302" s="102" t="s">
        <v>34</v>
      </c>
      <c r="E302" s="76" t="s">
        <v>25</v>
      </c>
      <c r="F302" s="76">
        <v>6</v>
      </c>
      <c r="G302" s="23">
        <v>43801</v>
      </c>
      <c r="H302" s="403">
        <v>44196</v>
      </c>
    </row>
    <row r="303" spans="2:8" ht="18.75" customHeight="1" x14ac:dyDescent="0.2">
      <c r="B303" s="725">
        <v>245</v>
      </c>
      <c r="C303" s="754" t="s">
        <v>419</v>
      </c>
      <c r="D303" s="754" t="s">
        <v>34</v>
      </c>
      <c r="E303" s="725" t="s">
        <v>25</v>
      </c>
      <c r="F303" s="450" t="s">
        <v>21</v>
      </c>
      <c r="G303" s="391">
        <v>43923</v>
      </c>
      <c r="H303" s="747">
        <v>44196</v>
      </c>
    </row>
    <row r="304" spans="2:8" ht="18.75" customHeight="1" x14ac:dyDescent="0.2">
      <c r="B304" s="727"/>
      <c r="C304" s="765"/>
      <c r="D304" s="765"/>
      <c r="E304" s="727"/>
      <c r="F304" s="70" t="s">
        <v>150</v>
      </c>
      <c r="G304" s="71">
        <v>44088</v>
      </c>
      <c r="H304" s="748"/>
    </row>
    <row r="305" spans="2:8" ht="16.5" customHeight="1" x14ac:dyDescent="0.2">
      <c r="B305" s="416">
        <f>B303+1</f>
        <v>246</v>
      </c>
      <c r="C305" s="102" t="s">
        <v>420</v>
      </c>
      <c r="D305" s="102" t="s">
        <v>34</v>
      </c>
      <c r="E305" s="76" t="s">
        <v>25</v>
      </c>
      <c r="F305" s="76">
        <v>6</v>
      </c>
      <c r="G305" s="23">
        <v>43825</v>
      </c>
      <c r="H305" s="403">
        <v>44196</v>
      </c>
    </row>
    <row r="306" spans="2:8" ht="18.75" customHeight="1" x14ac:dyDescent="0.2">
      <c r="B306" s="416">
        <v>247</v>
      </c>
      <c r="C306" s="102" t="s">
        <v>421</v>
      </c>
      <c r="D306" s="102" t="s">
        <v>34</v>
      </c>
      <c r="E306" s="76" t="s">
        <v>25</v>
      </c>
      <c r="F306" s="76">
        <v>6</v>
      </c>
      <c r="G306" s="23">
        <v>43847</v>
      </c>
      <c r="H306" s="403">
        <v>44196</v>
      </c>
    </row>
    <row r="307" spans="2:8" x14ac:dyDescent="0.2">
      <c r="B307" s="416">
        <v>248</v>
      </c>
      <c r="C307" s="102" t="s">
        <v>425</v>
      </c>
      <c r="D307" s="102" t="s">
        <v>34</v>
      </c>
      <c r="E307" s="76" t="s">
        <v>25</v>
      </c>
      <c r="F307" s="416" t="s">
        <v>427</v>
      </c>
      <c r="G307" s="23">
        <v>43861</v>
      </c>
      <c r="H307" s="403">
        <v>44196</v>
      </c>
    </row>
    <row r="308" spans="2:8" ht="16.5" customHeight="1" x14ac:dyDescent="0.2">
      <c r="B308" s="416">
        <v>249</v>
      </c>
      <c r="C308" s="102" t="s">
        <v>426</v>
      </c>
      <c r="D308" s="102" t="s">
        <v>34</v>
      </c>
      <c r="E308" s="76" t="s">
        <v>25</v>
      </c>
      <c r="F308" s="76" t="s">
        <v>18</v>
      </c>
      <c r="G308" s="23">
        <v>43922</v>
      </c>
      <c r="H308" s="403">
        <v>44196</v>
      </c>
    </row>
    <row r="309" spans="2:8" ht="18.75" customHeight="1" x14ac:dyDescent="0.2">
      <c r="B309" s="416">
        <v>250</v>
      </c>
      <c r="C309" s="104" t="s">
        <v>430</v>
      </c>
      <c r="D309" s="102" t="s">
        <v>34</v>
      </c>
      <c r="E309" s="76" t="s">
        <v>25</v>
      </c>
      <c r="F309" s="466" t="s">
        <v>150</v>
      </c>
      <c r="G309" s="23">
        <v>43927</v>
      </c>
      <c r="H309" s="403">
        <v>44196</v>
      </c>
    </row>
    <row r="310" spans="2:8" ht="18.75" customHeight="1" x14ac:dyDescent="0.2">
      <c r="B310" s="416">
        <v>251</v>
      </c>
      <c r="C310" s="104" t="s">
        <v>434</v>
      </c>
      <c r="D310" s="102" t="s">
        <v>34</v>
      </c>
      <c r="E310" s="76" t="s">
        <v>25</v>
      </c>
      <c r="F310" s="466">
        <v>6</v>
      </c>
      <c r="G310" s="23">
        <v>43894</v>
      </c>
      <c r="H310" s="403">
        <v>44196</v>
      </c>
    </row>
    <row r="311" spans="2:8" ht="18.75" customHeight="1" x14ac:dyDescent="0.2">
      <c r="B311" s="416">
        <v>252</v>
      </c>
      <c r="C311" s="104" t="s">
        <v>435</v>
      </c>
      <c r="D311" s="102" t="s">
        <v>34</v>
      </c>
      <c r="E311" s="76" t="s">
        <v>25</v>
      </c>
      <c r="F311" s="466" t="s">
        <v>150</v>
      </c>
      <c r="G311" s="23">
        <v>43872</v>
      </c>
      <c r="H311" s="403">
        <v>44196</v>
      </c>
    </row>
    <row r="312" spans="2:8" ht="17.25" customHeight="1" x14ac:dyDescent="0.2">
      <c r="B312" s="416">
        <v>253</v>
      </c>
      <c r="C312" s="104" t="s">
        <v>437</v>
      </c>
      <c r="D312" s="102" t="s">
        <v>34</v>
      </c>
      <c r="E312" s="76" t="s">
        <v>25</v>
      </c>
      <c r="F312" s="466">
        <v>6</v>
      </c>
      <c r="G312" s="23">
        <v>43902</v>
      </c>
      <c r="H312" s="403">
        <v>44196</v>
      </c>
    </row>
    <row r="313" spans="2:8" ht="19.5" customHeight="1" x14ac:dyDescent="0.2">
      <c r="B313" s="416">
        <v>254</v>
      </c>
      <c r="C313" s="104" t="s">
        <v>438</v>
      </c>
      <c r="D313" s="102" t="s">
        <v>34</v>
      </c>
      <c r="E313" s="76" t="s">
        <v>25</v>
      </c>
      <c r="F313" s="466" t="s">
        <v>209</v>
      </c>
      <c r="G313" s="23">
        <v>43922</v>
      </c>
      <c r="H313" s="403">
        <v>44196</v>
      </c>
    </row>
    <row r="314" spans="2:8" ht="18" customHeight="1" x14ac:dyDescent="0.2">
      <c r="B314" s="416">
        <v>255</v>
      </c>
      <c r="C314" s="104" t="s">
        <v>440</v>
      </c>
      <c r="D314" s="102" t="s">
        <v>34</v>
      </c>
      <c r="E314" s="76" t="s">
        <v>25</v>
      </c>
      <c r="F314" s="466" t="s">
        <v>441</v>
      </c>
      <c r="G314" s="23">
        <v>43899</v>
      </c>
      <c r="H314" s="403">
        <v>44196</v>
      </c>
    </row>
    <row r="315" spans="2:8" ht="18" customHeight="1" x14ac:dyDescent="0.2">
      <c r="B315" s="416">
        <v>256</v>
      </c>
      <c r="C315" s="104" t="s">
        <v>445</v>
      </c>
      <c r="D315" s="102" t="s">
        <v>34</v>
      </c>
      <c r="E315" s="76" t="s">
        <v>25</v>
      </c>
      <c r="F315" s="466">
        <v>6</v>
      </c>
      <c r="G315" s="23">
        <v>43921</v>
      </c>
      <c r="H315" s="403">
        <v>44196</v>
      </c>
    </row>
    <row r="316" spans="2:8" ht="18" customHeight="1" x14ac:dyDescent="0.2">
      <c r="B316" s="416">
        <v>257</v>
      </c>
      <c r="C316" s="427" t="s">
        <v>566</v>
      </c>
      <c r="D316" s="427" t="s">
        <v>567</v>
      </c>
      <c r="E316" s="76" t="s">
        <v>9</v>
      </c>
      <c r="F316" s="424" t="s">
        <v>568</v>
      </c>
      <c r="G316" s="23">
        <v>43963</v>
      </c>
      <c r="H316" s="107">
        <v>43964</v>
      </c>
    </row>
    <row r="317" spans="2:8" ht="18.75" customHeight="1" x14ac:dyDescent="0.2">
      <c r="B317" s="416">
        <v>258</v>
      </c>
      <c r="C317" s="104" t="s">
        <v>447</v>
      </c>
      <c r="D317" s="102" t="s">
        <v>34</v>
      </c>
      <c r="E317" s="76" t="s">
        <v>25</v>
      </c>
      <c r="F317" s="466" t="s">
        <v>150</v>
      </c>
      <c r="G317" s="23">
        <v>43944</v>
      </c>
      <c r="H317" s="403">
        <v>44196</v>
      </c>
    </row>
    <row r="318" spans="2:8" ht="18" customHeight="1" x14ac:dyDescent="0.2">
      <c r="B318" s="416">
        <v>259</v>
      </c>
      <c r="C318" s="104" t="s">
        <v>449</v>
      </c>
      <c r="D318" s="102" t="s">
        <v>34</v>
      </c>
      <c r="E318" s="76" t="s">
        <v>25</v>
      </c>
      <c r="F318" s="466" t="s">
        <v>18</v>
      </c>
      <c r="G318" s="23">
        <v>43941</v>
      </c>
      <c r="H318" s="403">
        <v>44196</v>
      </c>
    </row>
    <row r="319" spans="2:8" ht="18" customHeight="1" x14ac:dyDescent="0.2">
      <c r="B319" s="416">
        <v>260</v>
      </c>
      <c r="C319" s="104" t="s">
        <v>451</v>
      </c>
      <c r="D319" s="102" t="s">
        <v>34</v>
      </c>
      <c r="E319" s="76" t="s">
        <v>25</v>
      </c>
      <c r="F319" s="76" t="s">
        <v>150</v>
      </c>
      <c r="G319" s="23">
        <v>43932</v>
      </c>
      <c r="H319" s="403">
        <v>44196</v>
      </c>
    </row>
    <row r="320" spans="2:8" ht="20.25" customHeight="1" x14ac:dyDescent="0.2">
      <c r="B320" s="416">
        <v>261</v>
      </c>
      <c r="C320" s="104" t="s">
        <v>452</v>
      </c>
      <c r="D320" s="102" t="s">
        <v>34</v>
      </c>
      <c r="E320" s="76" t="s">
        <v>25</v>
      </c>
      <c r="F320" s="76">
        <v>6</v>
      </c>
      <c r="G320" s="23">
        <v>43983</v>
      </c>
      <c r="H320" s="403">
        <v>44196</v>
      </c>
    </row>
    <row r="321" spans="2:8" ht="22.5" customHeight="1" x14ac:dyDescent="0.2">
      <c r="B321" s="416">
        <v>262</v>
      </c>
      <c r="C321" s="104" t="s">
        <v>458</v>
      </c>
      <c r="D321" s="102" t="s">
        <v>34</v>
      </c>
      <c r="E321" s="76" t="s">
        <v>25</v>
      </c>
      <c r="F321" s="418" t="s">
        <v>26</v>
      </c>
      <c r="G321" s="107">
        <v>43990</v>
      </c>
      <c r="H321" s="403">
        <v>44103</v>
      </c>
    </row>
    <row r="322" spans="2:8" ht="18" customHeight="1" x14ac:dyDescent="0.2">
      <c r="B322" s="416">
        <v>263</v>
      </c>
      <c r="C322" s="104" t="s">
        <v>460</v>
      </c>
      <c r="D322" s="102" t="s">
        <v>34</v>
      </c>
      <c r="E322" s="76" t="s">
        <v>25</v>
      </c>
      <c r="F322" s="76" t="s">
        <v>150</v>
      </c>
      <c r="G322" s="23">
        <v>44000</v>
      </c>
      <c r="H322" s="403">
        <v>44196</v>
      </c>
    </row>
    <row r="323" spans="2:8" ht="19.5" customHeight="1" x14ac:dyDescent="0.2">
      <c r="B323" s="416">
        <v>264</v>
      </c>
      <c r="C323" s="104" t="s">
        <v>466</v>
      </c>
      <c r="D323" s="102" t="s">
        <v>34</v>
      </c>
      <c r="E323" s="76" t="s">
        <v>25</v>
      </c>
      <c r="F323" s="418" t="s">
        <v>26</v>
      </c>
      <c r="G323" s="23">
        <v>44043</v>
      </c>
      <c r="H323" s="403">
        <v>44196</v>
      </c>
    </row>
    <row r="324" spans="2:8" ht="19.5" customHeight="1" x14ac:dyDescent="0.2">
      <c r="B324" s="416">
        <v>265</v>
      </c>
      <c r="C324" s="104" t="s">
        <v>468</v>
      </c>
      <c r="D324" s="102" t="s">
        <v>34</v>
      </c>
      <c r="E324" s="76" t="s">
        <v>25</v>
      </c>
      <c r="F324" s="418" t="s">
        <v>150</v>
      </c>
      <c r="G324" s="23">
        <v>44046</v>
      </c>
      <c r="H324" s="403">
        <v>44196</v>
      </c>
    </row>
    <row r="325" spans="2:8" ht="19.5" customHeight="1" x14ac:dyDescent="0.2">
      <c r="B325" s="416">
        <v>266</v>
      </c>
      <c r="C325" s="104" t="s">
        <v>469</v>
      </c>
      <c r="D325" s="102" t="s">
        <v>34</v>
      </c>
      <c r="E325" s="76" t="s">
        <v>25</v>
      </c>
      <c r="F325" s="418" t="s">
        <v>209</v>
      </c>
      <c r="G325" s="23">
        <v>44046</v>
      </c>
      <c r="H325" s="403">
        <v>44196</v>
      </c>
    </row>
    <row r="326" spans="2:8" ht="19.5" customHeight="1" x14ac:dyDescent="0.2">
      <c r="B326" s="416">
        <v>267</v>
      </c>
      <c r="C326" s="104" t="s">
        <v>471</v>
      </c>
      <c r="D326" s="102" t="s">
        <v>34</v>
      </c>
      <c r="E326" s="76" t="s">
        <v>25</v>
      </c>
      <c r="F326" s="418">
        <v>6</v>
      </c>
      <c r="G326" s="23">
        <v>44067</v>
      </c>
      <c r="H326" s="403">
        <v>44196</v>
      </c>
    </row>
    <row r="327" spans="2:8" ht="19.5" customHeight="1" x14ac:dyDescent="0.2">
      <c r="B327" s="416">
        <v>268</v>
      </c>
      <c r="C327" s="104" t="s">
        <v>473</v>
      </c>
      <c r="D327" s="102" t="s">
        <v>34</v>
      </c>
      <c r="E327" s="76" t="s">
        <v>25</v>
      </c>
      <c r="F327" s="418">
        <v>6</v>
      </c>
      <c r="G327" s="23">
        <v>44067</v>
      </c>
      <c r="H327" s="403">
        <v>44196</v>
      </c>
    </row>
    <row r="328" spans="2:8" ht="18" customHeight="1" x14ac:dyDescent="0.2">
      <c r="B328" s="416">
        <v>269</v>
      </c>
      <c r="C328" s="104" t="s">
        <v>489</v>
      </c>
      <c r="D328" s="102" t="s">
        <v>34</v>
      </c>
      <c r="E328" s="76" t="s">
        <v>25</v>
      </c>
      <c r="F328" s="418" t="s">
        <v>150</v>
      </c>
      <c r="G328" s="23">
        <v>44136</v>
      </c>
      <c r="H328" s="403">
        <v>44196</v>
      </c>
    </row>
    <row r="329" spans="2:8" ht="21" customHeight="1" x14ac:dyDescent="0.2">
      <c r="B329" s="416">
        <v>270</v>
      </c>
      <c r="C329" s="104" t="s">
        <v>496</v>
      </c>
      <c r="D329" s="102" t="s">
        <v>34</v>
      </c>
      <c r="E329" s="76" t="s">
        <v>25</v>
      </c>
      <c r="F329" s="418" t="s">
        <v>461</v>
      </c>
      <c r="G329" s="23">
        <v>44150</v>
      </c>
      <c r="H329" s="403">
        <v>44196</v>
      </c>
    </row>
    <row r="330" spans="2:8" ht="22.5" customHeight="1" x14ac:dyDescent="0.2">
      <c r="B330" s="416">
        <v>271</v>
      </c>
      <c r="C330" s="104" t="s">
        <v>503</v>
      </c>
      <c r="D330" s="102" t="s">
        <v>34</v>
      </c>
      <c r="E330" s="416" t="s">
        <v>25</v>
      </c>
      <c r="F330" s="418" t="s">
        <v>150</v>
      </c>
      <c r="G330" s="107">
        <v>44183</v>
      </c>
      <c r="H330" s="415">
        <v>44196</v>
      </c>
    </row>
    <row r="331" spans="2:8" ht="22.5" customHeight="1" x14ac:dyDescent="0.2">
      <c r="B331" s="495">
        <f t="shared" ref="B331:B332" si="7">+B330+1</f>
        <v>272</v>
      </c>
      <c r="C331" s="493" t="s">
        <v>775</v>
      </c>
      <c r="D331" s="493" t="s">
        <v>776</v>
      </c>
      <c r="E331" s="555" t="s">
        <v>777</v>
      </c>
      <c r="F331" s="492" t="s">
        <v>778</v>
      </c>
      <c r="G331" s="494">
        <v>41680</v>
      </c>
      <c r="H331" s="494">
        <v>44202</v>
      </c>
    </row>
    <row r="332" spans="2:8" ht="60.75" customHeight="1" x14ac:dyDescent="0.2">
      <c r="B332" s="495">
        <f t="shared" si="7"/>
        <v>273</v>
      </c>
      <c r="C332" s="557" t="s">
        <v>805</v>
      </c>
      <c r="D332" s="558" t="s">
        <v>804</v>
      </c>
      <c r="E332" s="7" t="s">
        <v>787</v>
      </c>
      <c r="F332" s="7" t="s">
        <v>38</v>
      </c>
      <c r="G332" s="22">
        <v>43282</v>
      </c>
      <c r="H332" s="78" t="s">
        <v>819</v>
      </c>
    </row>
    <row r="333" spans="2:8" ht="51" x14ac:dyDescent="0.2">
      <c r="B333" s="7">
        <f>MAX(B$27:B332)+1</f>
        <v>274</v>
      </c>
      <c r="C333" s="26" t="s">
        <v>821</v>
      </c>
      <c r="D333" s="572" t="s">
        <v>810</v>
      </c>
      <c r="E333" s="7" t="s">
        <v>787</v>
      </c>
      <c r="F333" s="573" t="s">
        <v>811</v>
      </c>
      <c r="G333" s="22">
        <v>42149</v>
      </c>
      <c r="H333" s="574" t="s">
        <v>822</v>
      </c>
    </row>
    <row r="334" spans="2:8" ht="53.25" customHeight="1" x14ac:dyDescent="0.2">
      <c r="B334" s="576">
        <f>MAX(B$27:B333)+1</f>
        <v>275</v>
      </c>
      <c r="C334" s="578" t="s">
        <v>817</v>
      </c>
      <c r="D334" s="578" t="s">
        <v>549</v>
      </c>
      <c r="E334" s="7" t="s">
        <v>25</v>
      </c>
      <c r="F334" s="7">
        <v>6</v>
      </c>
      <c r="G334" s="22">
        <v>43466</v>
      </c>
      <c r="H334" s="577" t="s">
        <v>818</v>
      </c>
    </row>
    <row r="335" spans="2:8" ht="26.1" customHeight="1" x14ac:dyDescent="0.2">
      <c r="B335" s="576">
        <f>MAX(B$27:B334)+1</f>
        <v>276</v>
      </c>
      <c r="C335" s="26" t="s">
        <v>816</v>
      </c>
      <c r="D335" s="575" t="s">
        <v>815</v>
      </c>
      <c r="E335" s="6" t="s">
        <v>25</v>
      </c>
      <c r="F335" s="7" t="s">
        <v>814</v>
      </c>
      <c r="G335" s="22">
        <v>43779</v>
      </c>
      <c r="H335" s="22">
        <v>44385</v>
      </c>
    </row>
    <row r="336" spans="2:8" ht="26.45" customHeight="1" x14ac:dyDescent="0.2">
      <c r="B336" s="576">
        <f>MAX(B$27:B335)+1</f>
        <v>277</v>
      </c>
      <c r="C336" s="104" t="s">
        <v>827</v>
      </c>
      <c r="D336" s="582" t="s">
        <v>828</v>
      </c>
      <c r="E336" s="7" t="s">
        <v>829</v>
      </c>
      <c r="F336" s="555" t="s">
        <v>811</v>
      </c>
      <c r="G336" s="22">
        <v>44140</v>
      </c>
      <c r="H336" s="22">
        <v>44582</v>
      </c>
    </row>
    <row r="337" spans="2:8" ht="21" customHeight="1" x14ac:dyDescent="0.2">
      <c r="B337" s="771">
        <f>MAX(B$27:B336)+1</f>
        <v>278</v>
      </c>
      <c r="C337" s="773" t="s">
        <v>830</v>
      </c>
      <c r="D337" s="775" t="s">
        <v>831</v>
      </c>
      <c r="E337" s="777" t="s">
        <v>787</v>
      </c>
      <c r="F337" s="583" t="s">
        <v>832</v>
      </c>
      <c r="G337" s="584">
        <v>42261</v>
      </c>
      <c r="H337" s="779" t="s">
        <v>834</v>
      </c>
    </row>
    <row r="338" spans="2:8" ht="24.75" customHeight="1" x14ac:dyDescent="0.2">
      <c r="B338" s="772"/>
      <c r="C338" s="774"/>
      <c r="D338" s="776"/>
      <c r="E338" s="778"/>
      <c r="F338" s="585" t="s">
        <v>833</v>
      </c>
      <c r="G338" s="586">
        <v>44063</v>
      </c>
      <c r="H338" s="780"/>
    </row>
    <row r="339" spans="2:8" ht="26.25" customHeight="1" x14ac:dyDescent="0.2">
      <c r="B339" s="771">
        <f>MAX(B$27:B338)+1</f>
        <v>279</v>
      </c>
      <c r="C339" s="785" t="s">
        <v>835</v>
      </c>
      <c r="D339" s="787" t="s">
        <v>836</v>
      </c>
      <c r="E339" s="777" t="s">
        <v>787</v>
      </c>
      <c r="F339" s="563" t="s">
        <v>837</v>
      </c>
      <c r="G339" s="587">
        <v>43118</v>
      </c>
      <c r="H339" s="781" t="s">
        <v>838</v>
      </c>
    </row>
    <row r="340" spans="2:8" ht="30" customHeight="1" x14ac:dyDescent="0.2">
      <c r="B340" s="772"/>
      <c r="C340" s="786"/>
      <c r="D340" s="788"/>
      <c r="E340" s="778"/>
      <c r="F340" s="571" t="s">
        <v>150</v>
      </c>
      <c r="G340" s="588">
        <v>44209</v>
      </c>
      <c r="H340" s="782"/>
    </row>
    <row r="341" spans="2:8" ht="23.25" customHeight="1" x14ac:dyDescent="0.2">
      <c r="B341" s="576">
        <f>MAX(B$27:B340)+1</f>
        <v>280</v>
      </c>
      <c r="C341" s="589" t="s">
        <v>839</v>
      </c>
      <c r="D341" s="575" t="s">
        <v>815</v>
      </c>
      <c r="E341" s="7" t="s">
        <v>787</v>
      </c>
      <c r="F341" s="7" t="s">
        <v>228</v>
      </c>
      <c r="G341" s="22">
        <v>43257</v>
      </c>
      <c r="H341" s="22">
        <v>44629</v>
      </c>
    </row>
    <row r="342" spans="2:8" ht="38.25" x14ac:dyDescent="0.2">
      <c r="B342" s="6">
        <f>MAX(B$27:B341)+1</f>
        <v>281</v>
      </c>
      <c r="C342" s="26" t="s">
        <v>842</v>
      </c>
      <c r="D342" s="578" t="s">
        <v>836</v>
      </c>
      <c r="E342" s="6" t="s">
        <v>25</v>
      </c>
      <c r="F342" s="7" t="s">
        <v>843</v>
      </c>
      <c r="G342" s="107">
        <v>44007</v>
      </c>
      <c r="H342" s="593" t="s">
        <v>864</v>
      </c>
    </row>
    <row r="343" spans="2:8" ht="18.75" customHeight="1" x14ac:dyDescent="0.2">
      <c r="B343" s="6">
        <f>MAX(B$27:B342)+1</f>
        <v>282</v>
      </c>
      <c r="C343" s="578" t="s">
        <v>844</v>
      </c>
      <c r="D343" s="582" t="s">
        <v>845</v>
      </c>
      <c r="E343" s="7" t="s">
        <v>787</v>
      </c>
      <c r="F343" s="7" t="s">
        <v>72</v>
      </c>
      <c r="G343" s="107">
        <v>43957</v>
      </c>
      <c r="H343" s="107">
        <v>44139</v>
      </c>
    </row>
    <row r="344" spans="2:8" ht="63.75" x14ac:dyDescent="0.2">
      <c r="B344" s="6">
        <f>MAX(B$27:B343)+1</f>
        <v>283</v>
      </c>
      <c r="C344" s="26" t="s">
        <v>848</v>
      </c>
      <c r="D344" s="582" t="s">
        <v>847</v>
      </c>
      <c r="E344" s="7" t="s">
        <v>787</v>
      </c>
      <c r="F344" s="6" t="s">
        <v>846</v>
      </c>
      <c r="G344" s="107">
        <v>42622</v>
      </c>
      <c r="H344" s="574" t="s">
        <v>858</v>
      </c>
    </row>
    <row r="345" spans="2:8" ht="20.25" customHeight="1" x14ac:dyDescent="0.2">
      <c r="B345" s="6">
        <f>MAX(B$27:B344)+1</f>
        <v>284</v>
      </c>
      <c r="C345" s="493" t="s">
        <v>854</v>
      </c>
      <c r="D345" s="493" t="s">
        <v>776</v>
      </c>
      <c r="E345" s="555" t="s">
        <v>777</v>
      </c>
      <c r="F345" s="608" t="s">
        <v>778</v>
      </c>
      <c r="G345" s="494">
        <v>41614</v>
      </c>
      <c r="H345" s="107">
        <v>44927</v>
      </c>
    </row>
    <row r="346" spans="2:8" ht="17.25" customHeight="1" x14ac:dyDescent="0.2">
      <c r="B346" s="418">
        <v>285</v>
      </c>
      <c r="C346" s="611" t="s">
        <v>857</v>
      </c>
      <c r="D346" s="611" t="s">
        <v>815</v>
      </c>
      <c r="E346" s="555" t="s">
        <v>777</v>
      </c>
      <c r="F346" s="612">
        <v>6</v>
      </c>
      <c r="G346" s="494">
        <v>43116</v>
      </c>
      <c r="H346" s="494">
        <v>44748</v>
      </c>
    </row>
    <row r="347" spans="2:8" ht="38.25" x14ac:dyDescent="0.2">
      <c r="B347" s="418">
        <v>286</v>
      </c>
      <c r="C347" s="26" t="s">
        <v>863</v>
      </c>
      <c r="D347" s="575" t="s">
        <v>815</v>
      </c>
      <c r="E347" s="6" t="s">
        <v>25</v>
      </c>
      <c r="F347" s="7" t="s">
        <v>862</v>
      </c>
      <c r="G347" s="22">
        <v>42754</v>
      </c>
      <c r="H347" s="593" t="s">
        <v>865</v>
      </c>
    </row>
    <row r="348" spans="2:8" ht="24" customHeight="1" x14ac:dyDescent="0.2">
      <c r="B348" s="418">
        <v>287</v>
      </c>
      <c r="C348" s="615" t="s">
        <v>866</v>
      </c>
      <c r="D348" s="614" t="s">
        <v>549</v>
      </c>
      <c r="E348" s="555" t="s">
        <v>25</v>
      </c>
      <c r="F348" s="16" t="s">
        <v>18</v>
      </c>
      <c r="G348" s="613">
        <v>42852</v>
      </c>
      <c r="H348" s="613">
        <v>44806</v>
      </c>
    </row>
    <row r="349" spans="2:8" x14ac:dyDescent="0.2">
      <c r="B349" s="616">
        <v>288</v>
      </c>
      <c r="C349" s="621" t="s">
        <v>868</v>
      </c>
      <c r="D349" s="617" t="s">
        <v>549</v>
      </c>
      <c r="E349" s="153" t="s">
        <v>9</v>
      </c>
      <c r="F349" s="153">
        <v>6</v>
      </c>
      <c r="G349" s="287">
        <v>43790</v>
      </c>
      <c r="H349" s="622">
        <v>44865</v>
      </c>
    </row>
    <row r="350" spans="2:8" ht="43.5" customHeight="1" x14ac:dyDescent="0.2">
      <c r="B350" s="620"/>
      <c r="C350" s="619"/>
      <c r="D350" s="618"/>
      <c r="E350" s="623" t="s">
        <v>867</v>
      </c>
      <c r="F350" s="327">
        <v>6</v>
      </c>
      <c r="G350" s="334">
        <v>44581</v>
      </c>
      <c r="H350" s="624">
        <v>44648</v>
      </c>
    </row>
    <row r="351" spans="2:8" ht="27.75" customHeight="1" x14ac:dyDescent="0.2">
      <c r="B351" s="638">
        <v>289</v>
      </c>
      <c r="C351" s="640" t="s">
        <v>872</v>
      </c>
      <c r="D351" s="639" t="s">
        <v>549</v>
      </c>
      <c r="E351" s="612" t="s">
        <v>777</v>
      </c>
      <c r="F351" s="638" t="s">
        <v>39</v>
      </c>
      <c r="G351" s="613">
        <v>43565</v>
      </c>
      <c r="H351" s="613">
        <v>44881</v>
      </c>
    </row>
    <row r="352" spans="2:8" ht="38.25" x14ac:dyDescent="0.2">
      <c r="B352" s="638">
        <v>290</v>
      </c>
      <c r="C352" s="640" t="s">
        <v>873</v>
      </c>
      <c r="D352" s="640" t="s">
        <v>540</v>
      </c>
      <c r="E352" s="638" t="s">
        <v>787</v>
      </c>
      <c r="F352" s="641" t="s">
        <v>30</v>
      </c>
      <c r="G352" s="613">
        <v>42522</v>
      </c>
      <c r="H352" s="577" t="s">
        <v>874</v>
      </c>
    </row>
    <row r="353" spans="2:8" ht="20.25" customHeight="1" x14ac:dyDescent="0.2">
      <c r="B353" s="416">
        <v>291</v>
      </c>
      <c r="C353" s="557" t="s">
        <v>886</v>
      </c>
      <c r="D353" s="557" t="s">
        <v>542</v>
      </c>
      <c r="E353" s="620" t="s">
        <v>25</v>
      </c>
      <c r="F353" s="6" t="s">
        <v>150</v>
      </c>
      <c r="G353" s="22">
        <v>44540</v>
      </c>
      <c r="H353" s="22">
        <v>45021</v>
      </c>
    </row>
    <row r="354" spans="2:8" ht="22.5" customHeight="1" x14ac:dyDescent="0.2">
      <c r="B354" s="6">
        <v>292</v>
      </c>
      <c r="C354" s="103" t="s">
        <v>887</v>
      </c>
      <c r="D354" s="557" t="s">
        <v>542</v>
      </c>
      <c r="E354" s="6" t="s">
        <v>25</v>
      </c>
      <c r="F354" s="7" t="s">
        <v>461</v>
      </c>
      <c r="G354" s="23">
        <v>44197</v>
      </c>
      <c r="H354" s="23">
        <v>45019</v>
      </c>
    </row>
    <row r="355" spans="2:8" ht="51" x14ac:dyDescent="0.2">
      <c r="B355" s="6">
        <v>293</v>
      </c>
      <c r="C355" s="582" t="s">
        <v>893</v>
      </c>
      <c r="D355" s="582" t="s">
        <v>892</v>
      </c>
      <c r="E355" s="6" t="s">
        <v>25</v>
      </c>
      <c r="F355" s="7" t="s">
        <v>249</v>
      </c>
      <c r="G355" s="107">
        <v>43857</v>
      </c>
      <c r="H355" s="144" t="s">
        <v>894</v>
      </c>
    </row>
    <row r="356" spans="2:8" ht="38.25" x14ac:dyDescent="0.2">
      <c r="B356" s="6">
        <v>294</v>
      </c>
      <c r="C356" s="572" t="s">
        <v>897</v>
      </c>
      <c r="D356" s="582" t="s">
        <v>896</v>
      </c>
      <c r="E356" s="6" t="s">
        <v>25</v>
      </c>
      <c r="F356" s="7" t="s">
        <v>895</v>
      </c>
      <c r="G356" s="22">
        <v>43466</v>
      </c>
      <c r="H356" s="593" t="s">
        <v>899</v>
      </c>
    </row>
    <row r="357" spans="2:8" ht="63.75" x14ac:dyDescent="0.2">
      <c r="B357" s="6">
        <v>295</v>
      </c>
      <c r="C357" s="582" t="s">
        <v>898</v>
      </c>
      <c r="D357" s="653" t="s">
        <v>859</v>
      </c>
      <c r="E357" s="7" t="s">
        <v>25</v>
      </c>
      <c r="F357" s="7" t="s">
        <v>72</v>
      </c>
      <c r="G357" s="22">
        <v>43266</v>
      </c>
      <c r="H357" s="654" t="s">
        <v>900</v>
      </c>
    </row>
    <row r="358" spans="2:8" ht="18.75" customHeight="1" x14ac:dyDescent="0.2">
      <c r="B358" s="6">
        <v>296</v>
      </c>
      <c r="C358" s="582" t="s">
        <v>902</v>
      </c>
      <c r="D358" s="582" t="s">
        <v>901</v>
      </c>
      <c r="E358" s="7" t="s">
        <v>787</v>
      </c>
      <c r="F358" s="7" t="s">
        <v>789</v>
      </c>
      <c r="G358" s="22">
        <v>42184</v>
      </c>
      <c r="H358" s="22">
        <v>45071</v>
      </c>
    </row>
    <row r="359" spans="2:8" x14ac:dyDescent="0.2">
      <c r="B359" s="695">
        <f>MAX(B$27:B358)+1</f>
        <v>297</v>
      </c>
      <c r="C359" s="696" t="s">
        <v>957</v>
      </c>
      <c r="D359" s="697" t="s">
        <v>958</v>
      </c>
      <c r="E359" s="698" t="s">
        <v>777</v>
      </c>
      <c r="F359" s="695" t="s">
        <v>778</v>
      </c>
      <c r="G359" s="699">
        <v>41725</v>
      </c>
      <c r="H359" s="783">
        <v>45111</v>
      </c>
    </row>
    <row r="360" spans="2:8" x14ac:dyDescent="0.2">
      <c r="B360" s="700"/>
      <c r="C360" s="701"/>
      <c r="D360" s="702"/>
      <c r="E360" s="703"/>
      <c r="F360" s="704" t="s">
        <v>959</v>
      </c>
      <c r="G360" s="705">
        <v>44743</v>
      </c>
      <c r="H360" s="784"/>
    </row>
    <row r="361" spans="2:8" ht="51" x14ac:dyDescent="0.2">
      <c r="B361" s="7">
        <v>298</v>
      </c>
      <c r="C361" s="582" t="s">
        <v>960</v>
      </c>
      <c r="D361" s="582" t="s">
        <v>549</v>
      </c>
      <c r="E361" s="7" t="s">
        <v>25</v>
      </c>
      <c r="F361" s="7" t="s">
        <v>19</v>
      </c>
      <c r="G361" s="22">
        <v>43285</v>
      </c>
      <c r="H361" s="593" t="s">
        <v>961</v>
      </c>
    </row>
    <row r="362" spans="2:8" ht="24.75" customHeight="1" x14ac:dyDescent="0.2">
      <c r="B362" s="638">
        <v>299</v>
      </c>
      <c r="C362" s="639" t="s">
        <v>963</v>
      </c>
      <c r="D362" s="639" t="s">
        <v>962</v>
      </c>
      <c r="E362" s="638" t="s">
        <v>25</v>
      </c>
      <c r="F362" s="638" t="s">
        <v>107</v>
      </c>
      <c r="G362" s="613">
        <v>43466</v>
      </c>
      <c r="H362" s="22">
        <v>45126</v>
      </c>
    </row>
    <row r="363" spans="2:8" ht="48" customHeight="1" x14ac:dyDescent="0.2">
      <c r="B363" s="25">
        <v>300</v>
      </c>
      <c r="C363" s="452" t="s">
        <v>970</v>
      </c>
      <c r="D363" s="117" t="s">
        <v>563</v>
      </c>
      <c r="E363" s="638" t="s">
        <v>25</v>
      </c>
      <c r="F363" s="638" t="s">
        <v>971</v>
      </c>
      <c r="G363" s="23">
        <v>42669</v>
      </c>
      <c r="H363" s="138" t="s">
        <v>972</v>
      </c>
    </row>
    <row r="364" spans="2:8" x14ac:dyDescent="0.2">
      <c r="B364" s="25">
        <v>301</v>
      </c>
      <c r="C364" s="582" t="s">
        <v>977</v>
      </c>
      <c r="D364" s="582" t="s">
        <v>968</v>
      </c>
      <c r="E364" s="7" t="s">
        <v>25</v>
      </c>
      <c r="F364" s="7" t="s">
        <v>976</v>
      </c>
      <c r="G364" s="23">
        <v>44562</v>
      </c>
      <c r="H364" s="23">
        <v>45281</v>
      </c>
    </row>
    <row r="365" spans="2:8" ht="19.5" customHeight="1" x14ac:dyDescent="0.2">
      <c r="B365" s="25">
        <v>302</v>
      </c>
      <c r="C365" s="572" t="s">
        <v>979</v>
      </c>
      <c r="D365" s="709" t="s">
        <v>978</v>
      </c>
      <c r="E365" s="620" t="s">
        <v>25</v>
      </c>
      <c r="F365" s="638" t="s">
        <v>811</v>
      </c>
      <c r="G365" s="23">
        <v>44447</v>
      </c>
      <c r="H365" s="23">
        <v>45315</v>
      </c>
    </row>
    <row r="366" spans="2:8" ht="114.75" x14ac:dyDescent="0.2">
      <c r="B366" s="424">
        <v>303</v>
      </c>
      <c r="C366" s="582" t="s">
        <v>980</v>
      </c>
      <c r="D366" s="582" t="s">
        <v>981</v>
      </c>
      <c r="E366" s="620" t="s">
        <v>25</v>
      </c>
      <c r="F366" s="7" t="s">
        <v>150</v>
      </c>
      <c r="G366" s="107">
        <v>44778</v>
      </c>
      <c r="H366" s="138" t="s">
        <v>982</v>
      </c>
    </row>
    <row r="367" spans="2:8" x14ac:dyDescent="0.2">
      <c r="B367" s="424">
        <v>304</v>
      </c>
      <c r="C367" s="640" t="s">
        <v>990</v>
      </c>
      <c r="D367" s="639" t="s">
        <v>549</v>
      </c>
      <c r="E367" s="638" t="s">
        <v>787</v>
      </c>
      <c r="F367" s="638" t="s">
        <v>85</v>
      </c>
      <c r="G367" s="613">
        <v>43089</v>
      </c>
      <c r="H367" s="23">
        <v>45372</v>
      </c>
    </row>
    <row r="368" spans="2:8" x14ac:dyDescent="0.2">
      <c r="B368" s="424">
        <v>305</v>
      </c>
      <c r="C368" s="645" t="s">
        <v>1001</v>
      </c>
      <c r="D368" s="645" t="s">
        <v>804</v>
      </c>
      <c r="E368" s="612" t="s">
        <v>777</v>
      </c>
      <c r="F368" s="7">
        <v>6</v>
      </c>
      <c r="G368" s="613">
        <v>44099</v>
      </c>
      <c r="H368" s="23">
        <v>45408</v>
      </c>
    </row>
    <row r="369" spans="2:8" x14ac:dyDescent="0.2">
      <c r="B369" s="424" t="s">
        <v>1004</v>
      </c>
      <c r="C369" s="572" t="s">
        <v>1003</v>
      </c>
      <c r="D369" s="572" t="s">
        <v>546</v>
      </c>
      <c r="E369" s="7" t="s">
        <v>787</v>
      </c>
      <c r="F369" s="6" t="s">
        <v>1002</v>
      </c>
      <c r="G369" s="22">
        <v>44488</v>
      </c>
      <c r="H369" s="23">
        <v>45415</v>
      </c>
    </row>
    <row r="370" spans="2:8" s="710" customFormat="1" x14ac:dyDescent="0.2">
      <c r="B370" s="424">
        <v>307</v>
      </c>
      <c r="C370" s="572" t="s">
        <v>1005</v>
      </c>
      <c r="D370" s="582" t="s">
        <v>978</v>
      </c>
      <c r="E370" s="6" t="s">
        <v>25</v>
      </c>
      <c r="F370" s="7" t="s">
        <v>1006</v>
      </c>
      <c r="G370" s="22">
        <v>45108</v>
      </c>
      <c r="H370" s="23">
        <v>45420</v>
      </c>
    </row>
    <row r="371" spans="2:8" ht="38.25" x14ac:dyDescent="0.2">
      <c r="B371" s="424">
        <v>308</v>
      </c>
      <c r="C371" s="572" t="s">
        <v>1008</v>
      </c>
      <c r="D371" s="611" t="s">
        <v>1007</v>
      </c>
      <c r="E371" s="7" t="s">
        <v>777</v>
      </c>
      <c r="F371" s="7" t="s">
        <v>814</v>
      </c>
      <c r="G371" s="22">
        <v>43653</v>
      </c>
      <c r="H371" s="574" t="s">
        <v>1009</v>
      </c>
    </row>
    <row r="372" spans="2:8" x14ac:dyDescent="0.2">
      <c r="B372" s="424">
        <v>309</v>
      </c>
      <c r="C372" s="640" t="s">
        <v>1026</v>
      </c>
      <c r="D372" s="640" t="s">
        <v>1025</v>
      </c>
      <c r="E372" s="638" t="s">
        <v>787</v>
      </c>
      <c r="F372" s="641" t="s">
        <v>1024</v>
      </c>
      <c r="G372" s="613">
        <v>42430</v>
      </c>
      <c r="H372" s="613">
        <v>45519</v>
      </c>
    </row>
  </sheetData>
  <mergeCells count="142">
    <mergeCell ref="B337:B338"/>
    <mergeCell ref="C337:C338"/>
    <mergeCell ref="D337:D338"/>
    <mergeCell ref="E337:E338"/>
    <mergeCell ref="H337:H338"/>
    <mergeCell ref="H339:H340"/>
    <mergeCell ref="H359:H360"/>
    <mergeCell ref="B339:B340"/>
    <mergeCell ref="C339:C340"/>
    <mergeCell ref="D339:D340"/>
    <mergeCell ref="E339:E340"/>
    <mergeCell ref="B303:B304"/>
    <mergeCell ref="C303:C304"/>
    <mergeCell ref="D303:D304"/>
    <mergeCell ref="E303:E304"/>
    <mergeCell ref="B287:B288"/>
    <mergeCell ref="C287:C288"/>
    <mergeCell ref="D287:D288"/>
    <mergeCell ref="E287:E288"/>
    <mergeCell ref="H287:H288"/>
    <mergeCell ref="H303:H304"/>
    <mergeCell ref="B279:B280"/>
    <mergeCell ref="C279:C280"/>
    <mergeCell ref="D279:D280"/>
    <mergeCell ref="E279:E280"/>
    <mergeCell ref="H279:H280"/>
    <mergeCell ref="B252:B253"/>
    <mergeCell ref="C252:C253"/>
    <mergeCell ref="D252:D253"/>
    <mergeCell ref="E252:E253"/>
    <mergeCell ref="B272:B273"/>
    <mergeCell ref="C272:C273"/>
    <mergeCell ref="D272:D273"/>
    <mergeCell ref="E272:E273"/>
    <mergeCell ref="H272:H273"/>
    <mergeCell ref="H252:H253"/>
    <mergeCell ref="B237:B238"/>
    <mergeCell ref="C237:C238"/>
    <mergeCell ref="D237:D238"/>
    <mergeCell ref="E237:E238"/>
    <mergeCell ref="B243:B244"/>
    <mergeCell ref="C243:C244"/>
    <mergeCell ref="D243:D244"/>
    <mergeCell ref="E243:E244"/>
    <mergeCell ref="B220:B221"/>
    <mergeCell ref="C220:C221"/>
    <mergeCell ref="D220:D221"/>
    <mergeCell ref="E220:E221"/>
    <mergeCell ref="B199:B200"/>
    <mergeCell ref="C199:C200"/>
    <mergeCell ref="D199:D200"/>
    <mergeCell ref="E199:E200"/>
    <mergeCell ref="B184:B185"/>
    <mergeCell ref="C184:C185"/>
    <mergeCell ref="D184:D185"/>
    <mergeCell ref="E184:E185"/>
    <mergeCell ref="H184:H185"/>
    <mergeCell ref="H199:H200"/>
    <mergeCell ref="B170:B171"/>
    <mergeCell ref="C170:C171"/>
    <mergeCell ref="D170:D171"/>
    <mergeCell ref="E170:E171"/>
    <mergeCell ref="H170:H171"/>
    <mergeCell ref="B162:B163"/>
    <mergeCell ref="C162:C163"/>
    <mergeCell ref="D162:D163"/>
    <mergeCell ref="E162:E163"/>
    <mergeCell ref="H162:H163"/>
    <mergeCell ref="B164:B165"/>
    <mergeCell ref="C164:C165"/>
    <mergeCell ref="D164:D165"/>
    <mergeCell ref="E164:E165"/>
    <mergeCell ref="H164:H165"/>
    <mergeCell ref="B132:B133"/>
    <mergeCell ref="C132:C133"/>
    <mergeCell ref="D132:D133"/>
    <mergeCell ref="E132:E133"/>
    <mergeCell ref="H132:H133"/>
    <mergeCell ref="B144:B145"/>
    <mergeCell ref="C144:C145"/>
    <mergeCell ref="D144:D145"/>
    <mergeCell ref="E144:E145"/>
    <mergeCell ref="H144:H145"/>
    <mergeCell ref="B136:B137"/>
    <mergeCell ref="C136:C137"/>
    <mergeCell ref="D136:D137"/>
    <mergeCell ref="E136:E137"/>
    <mergeCell ref="B37:B38"/>
    <mergeCell ref="C37:C38"/>
    <mergeCell ref="D37:D38"/>
    <mergeCell ref="E37:E38"/>
    <mergeCell ref="H37:H38"/>
    <mergeCell ref="B39:B41"/>
    <mergeCell ref="C39:C41"/>
    <mergeCell ref="D39:D41"/>
    <mergeCell ref="E39:E41"/>
    <mergeCell ref="H220:H221"/>
    <mergeCell ref="H237:H238"/>
    <mergeCell ref="H243:H244"/>
    <mergeCell ref="H90:H92"/>
    <mergeCell ref="B101:B102"/>
    <mergeCell ref="C101:C102"/>
    <mergeCell ref="D101:D102"/>
    <mergeCell ref="H101:H102"/>
    <mergeCell ref="C125:C126"/>
    <mergeCell ref="D125:D126"/>
    <mergeCell ref="E125:E126"/>
    <mergeCell ref="H125:H126"/>
    <mergeCell ref="B129:B131"/>
    <mergeCell ref="C129:C131"/>
    <mergeCell ref="D129:D131"/>
    <mergeCell ref="E129:E131"/>
    <mergeCell ref="H129:H131"/>
    <mergeCell ref="C90:C92"/>
    <mergeCell ref="C119:C120"/>
    <mergeCell ref="D119:D120"/>
    <mergeCell ref="E119:E120"/>
    <mergeCell ref="H119:H120"/>
    <mergeCell ref="B125:B126"/>
    <mergeCell ref="D90:D92"/>
    <mergeCell ref="E90:E92"/>
    <mergeCell ref="B119:B120"/>
    <mergeCell ref="B43:B46"/>
    <mergeCell ref="C43:C46"/>
    <mergeCell ref="D43:D46"/>
    <mergeCell ref="H44:H46"/>
    <mergeCell ref="B56:B57"/>
    <mergeCell ref="C56:C57"/>
    <mergeCell ref="D56:D57"/>
    <mergeCell ref="E56:E57"/>
    <mergeCell ref="H56:H57"/>
    <mergeCell ref="B68:B69"/>
    <mergeCell ref="C68:C69"/>
    <mergeCell ref="D68:D69"/>
    <mergeCell ref="E68:E69"/>
    <mergeCell ref="H68:H69"/>
    <mergeCell ref="B90:B92"/>
    <mergeCell ref="H76:H77"/>
    <mergeCell ref="B76:B77"/>
    <mergeCell ref="C76:C77"/>
    <mergeCell ref="D76:D77"/>
    <mergeCell ref="E76:E77"/>
  </mergeCells>
  <phoneticPr fontId="41" type="noConversion"/>
  <hyperlinks>
    <hyperlink ref="F86" location="'PSI'!G105" display="IPP!G105" xr:uid="{00000000-0004-0000-0000-000000000000}"/>
  </hyperlinks>
  <pageMargins left="0.70866141732283472" right="0.70866141732283472" top="0.74803149606299213" bottom="0.74803149606299213" header="0.31496062992125984" footer="0.31496062992125984"/>
  <pageSetup paperSize="9" scale="62" fitToHeight="10" orientation="landscape" r:id="rId1"/>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W657"/>
  <sheetViews>
    <sheetView tabSelected="1" topLeftCell="A630" zoomScale="80" zoomScaleNormal="80" workbookViewId="0">
      <selection activeCell="B658" sqref="B658:I660"/>
    </sheetView>
  </sheetViews>
  <sheetFormatPr defaultRowHeight="15" x14ac:dyDescent="0.2"/>
  <cols>
    <col min="1" max="1" width="1.88671875" customWidth="1"/>
    <col min="2" max="2" width="5.44140625" customWidth="1"/>
    <col min="3" max="3" width="35.6640625" bestFit="1" customWidth="1"/>
    <col min="4" max="4" width="35.77734375" bestFit="1" customWidth="1"/>
    <col min="5" max="5" width="26.21875" customWidth="1"/>
    <col min="6" max="6" width="23.33203125" customWidth="1"/>
    <col min="7" max="7" width="17.88671875" customWidth="1"/>
    <col min="8" max="8" width="17.6640625" customWidth="1"/>
    <col min="9" max="9" width="26.88671875" style="148" customWidth="1"/>
  </cols>
  <sheetData>
    <row r="1" spans="2:8" ht="21" x14ac:dyDescent="0.35">
      <c r="B1" s="51"/>
      <c r="C1" s="51"/>
      <c r="D1" s="51"/>
      <c r="E1" s="51"/>
      <c r="F1" s="51"/>
      <c r="G1" s="51"/>
    </row>
    <row r="2" spans="2:8" ht="18.75" customHeight="1" x14ac:dyDescent="0.35">
      <c r="B2" s="18" t="s">
        <v>755</v>
      </c>
      <c r="C2" s="51"/>
      <c r="D2" s="51"/>
      <c r="E2" s="51"/>
      <c r="F2" s="51"/>
      <c r="G2" s="51"/>
      <c r="H2" s="1"/>
    </row>
    <row r="3" spans="2:8" ht="21" x14ac:dyDescent="0.35">
      <c r="B3" s="51"/>
      <c r="C3" s="18"/>
      <c r="D3" s="51"/>
      <c r="E3" s="51"/>
      <c r="F3" s="51"/>
      <c r="G3" s="51"/>
      <c r="H3" s="1"/>
    </row>
    <row r="5" spans="2:8" ht="15.75" x14ac:dyDescent="0.25">
      <c r="B5" s="19" t="s">
        <v>124</v>
      </c>
      <c r="C5" s="2"/>
      <c r="D5" s="2"/>
      <c r="E5" s="2"/>
      <c r="F5" s="2"/>
      <c r="G5" s="2"/>
      <c r="H5" s="2"/>
    </row>
    <row r="6" spans="2:8" x14ac:dyDescent="0.2">
      <c r="B6" s="3" t="s">
        <v>125</v>
      </c>
      <c r="C6" s="3"/>
      <c r="D6" s="3"/>
      <c r="E6" s="3"/>
      <c r="F6" s="3"/>
      <c r="G6" s="3"/>
      <c r="H6" s="4"/>
    </row>
    <row r="7" spans="2:8" x14ac:dyDescent="0.2">
      <c r="B7" s="3" t="s">
        <v>0</v>
      </c>
      <c r="C7" s="4"/>
      <c r="D7" s="4"/>
      <c r="E7" s="4"/>
      <c r="F7" s="4"/>
      <c r="G7" s="4"/>
      <c r="H7" s="4"/>
    </row>
    <row r="8" spans="2:8" x14ac:dyDescent="0.2">
      <c r="B8" s="3" t="s">
        <v>1</v>
      </c>
      <c r="C8" s="4"/>
      <c r="D8" s="4"/>
      <c r="E8" s="4"/>
      <c r="F8" s="4"/>
      <c r="G8" s="4"/>
      <c r="H8" s="4"/>
    </row>
    <row r="9" spans="2:8" x14ac:dyDescent="0.2">
      <c r="B9" s="12" t="s">
        <v>4</v>
      </c>
      <c r="C9" s="4"/>
      <c r="D9" s="4"/>
      <c r="E9" s="4"/>
      <c r="F9" s="4"/>
      <c r="G9" s="4"/>
      <c r="H9" s="4"/>
    </row>
    <row r="10" spans="2:8" x14ac:dyDescent="0.2">
      <c r="B10" s="13" t="s">
        <v>126</v>
      </c>
      <c r="C10" s="4"/>
      <c r="D10" s="4"/>
      <c r="E10" s="4"/>
      <c r="F10" s="4"/>
      <c r="G10" s="4"/>
      <c r="H10" s="4"/>
    </row>
    <row r="11" spans="2:8" x14ac:dyDescent="0.2">
      <c r="B11" s="4" t="s">
        <v>2</v>
      </c>
      <c r="C11" s="4"/>
      <c r="D11" s="4"/>
      <c r="E11" s="4"/>
      <c r="F11" s="4"/>
      <c r="G11" s="4"/>
      <c r="H11" s="4"/>
    </row>
    <row r="12" spans="2:8" x14ac:dyDescent="0.2">
      <c r="B12" s="13" t="s">
        <v>3</v>
      </c>
      <c r="C12" s="4"/>
      <c r="D12" s="4"/>
      <c r="E12" s="4"/>
      <c r="F12" s="4"/>
      <c r="G12" s="4"/>
      <c r="H12" s="4"/>
    </row>
    <row r="13" spans="2:8" x14ac:dyDescent="0.2">
      <c r="B13" s="4" t="s">
        <v>4</v>
      </c>
      <c r="C13" s="4"/>
      <c r="D13" s="4"/>
      <c r="E13" s="4"/>
      <c r="F13" s="4"/>
      <c r="G13" s="4"/>
      <c r="H13" s="4"/>
    </row>
    <row r="14" spans="2:8" x14ac:dyDescent="0.2">
      <c r="B14" s="13" t="s">
        <v>5</v>
      </c>
      <c r="C14" s="4"/>
      <c r="D14" s="4"/>
      <c r="E14" s="4"/>
      <c r="F14" s="4"/>
      <c r="G14" s="4"/>
      <c r="H14" s="4"/>
    </row>
    <row r="15" spans="2:8" x14ac:dyDescent="0.2">
      <c r="B15" s="4" t="s">
        <v>6</v>
      </c>
      <c r="C15" s="4"/>
      <c r="D15" s="4"/>
      <c r="E15" s="4"/>
      <c r="F15" s="4"/>
      <c r="G15" s="4"/>
      <c r="H15" s="4"/>
    </row>
    <row r="16" spans="2:8" x14ac:dyDescent="0.2">
      <c r="B16" s="13" t="s">
        <v>142</v>
      </c>
      <c r="C16" s="4"/>
      <c r="D16" s="4"/>
      <c r="E16" s="4"/>
      <c r="F16" s="4"/>
      <c r="G16" s="4"/>
      <c r="H16" s="4"/>
    </row>
    <row r="17" spans="2:9" x14ac:dyDescent="0.2">
      <c r="B17" s="4" t="s">
        <v>141</v>
      </c>
      <c r="C17" s="4"/>
      <c r="D17" s="4"/>
      <c r="E17" s="4"/>
      <c r="F17" s="4"/>
      <c r="G17" s="4"/>
      <c r="H17" s="4"/>
      <c r="I17" s="149"/>
    </row>
    <row r="18" spans="2:9" x14ac:dyDescent="0.2">
      <c r="B18" s="4" t="s">
        <v>143</v>
      </c>
      <c r="C18" s="4"/>
      <c r="D18" s="4"/>
      <c r="E18" s="4"/>
      <c r="F18" s="4"/>
      <c r="G18" s="4"/>
      <c r="H18" s="4"/>
      <c r="I18" s="149"/>
    </row>
    <row r="19" spans="2:9" x14ac:dyDescent="0.2">
      <c r="B19" s="13" t="s">
        <v>127</v>
      </c>
      <c r="C19" s="20"/>
      <c r="D19" s="4"/>
      <c r="E19" s="4"/>
      <c r="F19" s="4"/>
      <c r="G19" s="4"/>
      <c r="H19" s="4"/>
    </row>
    <row r="20" spans="2:9" x14ac:dyDescent="0.2">
      <c r="B20" s="12" t="s">
        <v>119</v>
      </c>
      <c r="C20" s="4"/>
      <c r="D20" s="4"/>
      <c r="E20" s="4"/>
      <c r="F20" s="4"/>
      <c r="G20" s="4"/>
      <c r="H20" s="4"/>
      <c r="I20" s="150"/>
    </row>
    <row r="21" spans="2:9" x14ac:dyDescent="0.2">
      <c r="B21" s="21" t="s">
        <v>376</v>
      </c>
      <c r="C21" s="4"/>
      <c r="D21" s="4"/>
      <c r="E21" s="4"/>
      <c r="F21" s="4"/>
      <c r="G21" s="4"/>
      <c r="H21" s="4"/>
    </row>
    <row r="22" spans="2:9" x14ac:dyDescent="0.2">
      <c r="B22" s="4" t="s">
        <v>130</v>
      </c>
      <c r="C22" s="4"/>
      <c r="D22" s="4"/>
      <c r="E22" s="4"/>
      <c r="F22" s="4"/>
      <c r="G22" s="4"/>
      <c r="H22" s="4"/>
    </row>
    <row r="23" spans="2:9" x14ac:dyDescent="0.2">
      <c r="B23" s="4" t="s">
        <v>129</v>
      </c>
      <c r="C23" s="4"/>
      <c r="D23" s="4"/>
      <c r="E23" s="4"/>
      <c r="F23" s="4"/>
      <c r="G23" s="4"/>
      <c r="H23" s="4"/>
    </row>
    <row r="24" spans="2:9" x14ac:dyDescent="0.2">
      <c r="B24" s="4"/>
      <c r="C24" s="4"/>
      <c r="D24" s="4"/>
      <c r="E24" s="4"/>
      <c r="F24" s="4"/>
      <c r="G24" s="4"/>
      <c r="H24" s="4"/>
    </row>
    <row r="25" spans="2:9" x14ac:dyDescent="0.2">
      <c r="B25" s="4" t="s">
        <v>506</v>
      </c>
      <c r="C25" s="4"/>
      <c r="D25" s="4"/>
      <c r="E25" s="4"/>
      <c r="F25" s="4"/>
      <c r="G25" s="4"/>
      <c r="H25" s="4"/>
      <c r="I25" s="149"/>
    </row>
    <row r="27" spans="2:9" s="393" customFormat="1" ht="59.25" customHeight="1" x14ac:dyDescent="0.2">
      <c r="B27" s="119" t="s">
        <v>375</v>
      </c>
      <c r="C27" s="120" t="s">
        <v>374</v>
      </c>
      <c r="D27" s="119" t="s">
        <v>373</v>
      </c>
      <c r="E27" s="119" t="s">
        <v>372</v>
      </c>
      <c r="F27" s="120" t="s">
        <v>371</v>
      </c>
      <c r="G27" s="120" t="s">
        <v>370</v>
      </c>
      <c r="H27" s="120" t="s">
        <v>137</v>
      </c>
      <c r="I27" s="145" t="s">
        <v>136</v>
      </c>
    </row>
    <row r="28" spans="2:9" ht="20.100000000000001" customHeight="1" x14ac:dyDescent="0.2">
      <c r="B28" s="46" t="s">
        <v>594</v>
      </c>
      <c r="C28" s="162" t="s">
        <v>369</v>
      </c>
      <c r="D28" s="163" t="s">
        <v>464</v>
      </c>
      <c r="E28" s="164" t="s">
        <v>25</v>
      </c>
      <c r="F28" s="165" t="s">
        <v>360</v>
      </c>
      <c r="G28" s="46" t="s">
        <v>223</v>
      </c>
      <c r="H28" s="166">
        <v>41467</v>
      </c>
      <c r="I28" s="66"/>
    </row>
    <row r="29" spans="2:9" ht="20.100000000000001" customHeight="1" x14ac:dyDescent="0.2">
      <c r="B29" s="46"/>
      <c r="C29" s="167"/>
      <c r="D29" s="168" t="s">
        <v>465</v>
      </c>
      <c r="E29" s="169"/>
      <c r="F29" s="109" t="s">
        <v>301</v>
      </c>
      <c r="G29" s="170"/>
      <c r="H29" s="115"/>
      <c r="I29" s="151">
        <v>44196</v>
      </c>
    </row>
    <row r="30" spans="2:9" s="49" customFormat="1" ht="20.100000000000001" customHeight="1" x14ac:dyDescent="0.2">
      <c r="B30" s="46"/>
      <c r="C30" s="171"/>
      <c r="D30" s="172"/>
      <c r="E30" s="173"/>
      <c r="F30" s="174" t="s">
        <v>357</v>
      </c>
      <c r="G30" s="46"/>
      <c r="H30" s="112"/>
      <c r="I30" s="152"/>
    </row>
    <row r="31" spans="2:9" ht="38.25" customHeight="1" x14ac:dyDescent="0.2">
      <c r="B31" s="46"/>
      <c r="C31" s="162"/>
      <c r="D31" s="168"/>
      <c r="E31" s="175" t="s">
        <v>595</v>
      </c>
      <c r="F31" s="176" t="s">
        <v>367</v>
      </c>
      <c r="G31" s="177" t="s">
        <v>339</v>
      </c>
      <c r="H31" s="178">
        <v>42215</v>
      </c>
      <c r="I31" s="66"/>
    </row>
    <row r="32" spans="2:9" ht="38.25" customHeight="1" x14ac:dyDescent="0.2">
      <c r="B32" s="179"/>
      <c r="C32" s="167"/>
      <c r="D32" s="180"/>
      <c r="E32" s="181" t="s">
        <v>368</v>
      </c>
      <c r="F32" s="182" t="s">
        <v>367</v>
      </c>
      <c r="G32" s="179"/>
      <c r="H32" s="183">
        <v>42405</v>
      </c>
      <c r="I32" s="66"/>
    </row>
    <row r="33" spans="2:9" ht="20.100000000000001" customHeight="1" x14ac:dyDescent="0.2">
      <c r="B33" s="47">
        <v>2</v>
      </c>
      <c r="C33" s="122" t="s">
        <v>463</v>
      </c>
      <c r="D33" s="123" t="s">
        <v>464</v>
      </c>
      <c r="E33" s="124" t="s">
        <v>25</v>
      </c>
      <c r="F33" s="122" t="s">
        <v>360</v>
      </c>
      <c r="G33" s="125" t="s">
        <v>339</v>
      </c>
      <c r="H33" s="129">
        <v>41480</v>
      </c>
      <c r="I33" s="827" t="s">
        <v>582</v>
      </c>
    </row>
    <row r="34" spans="2:9" ht="20.100000000000001" customHeight="1" x14ac:dyDescent="0.2">
      <c r="B34" s="46"/>
      <c r="C34" s="108"/>
      <c r="D34" s="109" t="s">
        <v>465</v>
      </c>
      <c r="E34" s="110"/>
      <c r="F34" s="109" t="s">
        <v>301</v>
      </c>
      <c r="G34" s="111"/>
      <c r="H34" s="112"/>
      <c r="I34" s="828"/>
    </row>
    <row r="35" spans="2:9" ht="80.099999999999994" customHeight="1" x14ac:dyDescent="0.2">
      <c r="B35" s="113"/>
      <c r="C35" s="114"/>
      <c r="D35" s="126"/>
      <c r="E35" s="127"/>
      <c r="F35" s="128" t="s">
        <v>357</v>
      </c>
      <c r="G35" s="114"/>
      <c r="H35" s="115"/>
      <c r="I35" s="829"/>
    </row>
    <row r="36" spans="2:9" ht="20.100000000000001" customHeight="1" x14ac:dyDescent="0.2">
      <c r="B36" s="184">
        <v>3</v>
      </c>
      <c r="C36" s="165" t="s">
        <v>596</v>
      </c>
      <c r="D36" s="123" t="s">
        <v>464</v>
      </c>
      <c r="E36" s="124" t="s">
        <v>25</v>
      </c>
      <c r="F36" s="122" t="s">
        <v>360</v>
      </c>
      <c r="G36" s="125" t="s">
        <v>223</v>
      </c>
      <c r="H36" s="129">
        <v>41481</v>
      </c>
      <c r="I36" s="153"/>
    </row>
    <row r="37" spans="2:9" ht="20.100000000000001" customHeight="1" x14ac:dyDescent="0.2">
      <c r="B37" s="185"/>
      <c r="C37" s="111"/>
      <c r="D37" s="109" t="s">
        <v>465</v>
      </c>
      <c r="E37" s="110"/>
      <c r="F37" s="109" t="s">
        <v>301</v>
      </c>
      <c r="G37" s="111"/>
      <c r="H37" s="112"/>
      <c r="I37" s="186">
        <v>44196</v>
      </c>
    </row>
    <row r="38" spans="2:9" ht="19.5" customHeight="1" x14ac:dyDescent="0.2">
      <c r="B38" s="187"/>
      <c r="C38" s="188"/>
      <c r="D38" s="189"/>
      <c r="E38" s="187"/>
      <c r="F38" s="190" t="s">
        <v>357</v>
      </c>
      <c r="G38" s="187"/>
      <c r="H38" s="191"/>
      <c r="I38" s="70"/>
    </row>
    <row r="39" spans="2:9" ht="19.5" customHeight="1" x14ac:dyDescent="0.2">
      <c r="B39" s="125">
        <v>4</v>
      </c>
      <c r="C39" s="122" t="s">
        <v>508</v>
      </c>
      <c r="D39" s="134" t="s">
        <v>509</v>
      </c>
      <c r="E39" s="192" t="s">
        <v>25</v>
      </c>
      <c r="F39" s="46" t="s">
        <v>223</v>
      </c>
      <c r="G39" s="125" t="s">
        <v>510</v>
      </c>
      <c r="H39" s="193">
        <v>41487</v>
      </c>
      <c r="I39" s="739" t="s">
        <v>511</v>
      </c>
    </row>
    <row r="40" spans="2:9" ht="19.5" customHeight="1" x14ac:dyDescent="0.2">
      <c r="B40" s="179"/>
      <c r="C40" s="108"/>
      <c r="D40" s="109" t="s">
        <v>512</v>
      </c>
      <c r="E40" s="110"/>
      <c r="F40" s="109"/>
      <c r="G40" s="111"/>
      <c r="H40" s="194"/>
      <c r="I40" s="761"/>
    </row>
    <row r="41" spans="2:9" ht="19.5" customHeight="1" x14ac:dyDescent="0.2">
      <c r="B41" s="195"/>
      <c r="C41" s="188"/>
      <c r="D41" s="135"/>
      <c r="E41" s="196"/>
      <c r="F41" s="190"/>
      <c r="G41" s="187"/>
      <c r="H41" s="197"/>
      <c r="I41" s="740"/>
    </row>
    <row r="42" spans="2:9" ht="20.100000000000001" customHeight="1" x14ac:dyDescent="0.2">
      <c r="B42" s="184">
        <v>5</v>
      </c>
      <c r="C42" s="165" t="s">
        <v>366</v>
      </c>
      <c r="D42" s="123" t="s">
        <v>464</v>
      </c>
      <c r="E42" s="192" t="s">
        <v>25</v>
      </c>
      <c r="F42" s="122" t="s">
        <v>360</v>
      </c>
      <c r="G42" s="46" t="s">
        <v>223</v>
      </c>
      <c r="H42" s="166">
        <v>41501</v>
      </c>
      <c r="I42" s="827" t="s">
        <v>583</v>
      </c>
    </row>
    <row r="43" spans="2:9" ht="20.100000000000001" customHeight="1" x14ac:dyDescent="0.2">
      <c r="B43" s="185"/>
      <c r="C43" s="111"/>
      <c r="D43" s="109" t="s">
        <v>465</v>
      </c>
      <c r="E43" s="110"/>
      <c r="F43" s="109" t="s">
        <v>301</v>
      </c>
      <c r="G43" s="111"/>
      <c r="H43" s="112"/>
      <c r="I43" s="828"/>
    </row>
    <row r="44" spans="2:9" ht="20.100000000000001" customHeight="1" x14ac:dyDescent="0.2">
      <c r="B44" s="198"/>
      <c r="C44" s="170"/>
      <c r="D44" s="199"/>
      <c r="E44" s="200"/>
      <c r="F44" s="109" t="s">
        <v>215</v>
      </c>
      <c r="G44" s="201"/>
      <c r="H44" s="202"/>
      <c r="I44" s="828"/>
    </row>
    <row r="45" spans="2:9" ht="20.100000000000001" customHeight="1" x14ac:dyDescent="0.2">
      <c r="B45" s="187"/>
      <c r="C45" s="188"/>
      <c r="D45" s="189"/>
      <c r="E45" s="187"/>
      <c r="F45" s="190" t="s">
        <v>304</v>
      </c>
      <c r="G45" s="187" t="s">
        <v>365</v>
      </c>
      <c r="H45" s="191">
        <v>43282</v>
      </c>
      <c r="I45" s="829"/>
    </row>
    <row r="46" spans="2:9" ht="20.100000000000001" customHeight="1" x14ac:dyDescent="0.2">
      <c r="B46" s="184">
        <v>6</v>
      </c>
      <c r="C46" s="165" t="s">
        <v>597</v>
      </c>
      <c r="D46" s="123" t="s">
        <v>464</v>
      </c>
      <c r="E46" s="192" t="s">
        <v>25</v>
      </c>
      <c r="F46" s="122" t="s">
        <v>360</v>
      </c>
      <c r="G46" s="46" t="s">
        <v>223</v>
      </c>
      <c r="H46" s="166">
        <v>41520</v>
      </c>
      <c r="I46" s="153"/>
    </row>
    <row r="47" spans="2:9" ht="20.100000000000001" customHeight="1" x14ac:dyDescent="0.2">
      <c r="B47" s="185"/>
      <c r="C47" s="111"/>
      <c r="D47" s="109" t="s">
        <v>465</v>
      </c>
      <c r="E47" s="110"/>
      <c r="F47" s="109" t="s">
        <v>301</v>
      </c>
      <c r="G47" s="111"/>
      <c r="H47" s="112"/>
      <c r="I47" s="186">
        <v>44196</v>
      </c>
    </row>
    <row r="48" spans="2:9" ht="20.100000000000001" customHeight="1" x14ac:dyDescent="0.2">
      <c r="B48" s="187"/>
      <c r="C48" s="188"/>
      <c r="D48" s="189"/>
      <c r="E48" s="187"/>
      <c r="F48" s="190" t="s">
        <v>357</v>
      </c>
      <c r="G48" s="187"/>
      <c r="H48" s="191"/>
      <c r="I48" s="70"/>
    </row>
    <row r="49" spans="2:10" ht="22.5" customHeight="1" x14ac:dyDescent="0.2">
      <c r="B49" s="203">
        <v>7</v>
      </c>
      <c r="C49" s="204" t="s">
        <v>598</v>
      </c>
      <c r="D49" s="204" t="s">
        <v>464</v>
      </c>
      <c r="E49" s="205" t="s">
        <v>25</v>
      </c>
      <c r="F49" s="204" t="s">
        <v>360</v>
      </c>
      <c r="G49" s="206" t="s">
        <v>223</v>
      </c>
      <c r="H49" s="207">
        <v>41535</v>
      </c>
      <c r="I49" s="153"/>
    </row>
    <row r="50" spans="2:10" x14ac:dyDescent="0.2">
      <c r="B50" s="185"/>
      <c r="C50" s="109"/>
      <c r="D50" s="109" t="s">
        <v>465</v>
      </c>
      <c r="E50" s="110"/>
      <c r="F50" s="109" t="s">
        <v>301</v>
      </c>
      <c r="G50" s="111"/>
      <c r="H50" s="112"/>
      <c r="I50" s="186">
        <v>44196</v>
      </c>
    </row>
    <row r="51" spans="2:10" x14ac:dyDescent="0.2">
      <c r="B51" s="208"/>
      <c r="C51" s="209"/>
      <c r="D51" s="209"/>
      <c r="E51" s="210"/>
      <c r="F51" s="209" t="s">
        <v>357</v>
      </c>
      <c r="G51" s="211"/>
      <c r="H51" s="212"/>
      <c r="I51" s="70"/>
    </row>
    <row r="52" spans="2:10" s="17" customFormat="1" ht="24" customHeight="1" x14ac:dyDescent="0.2">
      <c r="B52" s="213">
        <v>8</v>
      </c>
      <c r="C52" s="214" t="s">
        <v>513</v>
      </c>
      <c r="D52" s="214" t="s">
        <v>514</v>
      </c>
      <c r="E52" s="205" t="s">
        <v>25</v>
      </c>
      <c r="F52" s="214" t="s">
        <v>360</v>
      </c>
      <c r="G52" s="205" t="s">
        <v>515</v>
      </c>
      <c r="H52" s="215">
        <v>41570</v>
      </c>
      <c r="I52" s="216">
        <v>42520</v>
      </c>
    </row>
    <row r="53" spans="2:10" x14ac:dyDescent="0.2">
      <c r="B53" s="185"/>
      <c r="C53" s="109"/>
      <c r="D53" s="109" t="s">
        <v>516</v>
      </c>
      <c r="E53" s="110"/>
      <c r="F53" s="109" t="s">
        <v>301</v>
      </c>
      <c r="G53" s="111"/>
      <c r="H53" s="112"/>
      <c r="I53" s="217"/>
    </row>
    <row r="54" spans="2:10" x14ac:dyDescent="0.2">
      <c r="B54" s="208"/>
      <c r="C54" s="211"/>
      <c r="D54" s="209"/>
      <c r="E54" s="210"/>
      <c r="F54" s="209" t="s">
        <v>357</v>
      </c>
      <c r="G54" s="211"/>
      <c r="H54" s="212"/>
      <c r="I54" s="218"/>
    </row>
    <row r="55" spans="2:10" x14ac:dyDescent="0.2">
      <c r="B55" s="203">
        <v>9</v>
      </c>
      <c r="C55" s="204" t="s">
        <v>364</v>
      </c>
      <c r="D55" s="123" t="s">
        <v>464</v>
      </c>
      <c r="E55" s="205" t="s">
        <v>25</v>
      </c>
      <c r="F55" s="109" t="s">
        <v>301</v>
      </c>
      <c r="G55" s="111" t="s">
        <v>363</v>
      </c>
      <c r="H55" s="112">
        <v>41617</v>
      </c>
      <c r="I55" s="803" t="s">
        <v>584</v>
      </c>
    </row>
    <row r="56" spans="2:10" x14ac:dyDescent="0.2">
      <c r="B56" s="185"/>
      <c r="C56" s="111"/>
      <c r="D56" s="109" t="s">
        <v>465</v>
      </c>
      <c r="E56" s="110"/>
      <c r="F56" s="219" t="s">
        <v>599</v>
      </c>
      <c r="G56" s="201"/>
      <c r="H56" s="202"/>
      <c r="I56" s="804"/>
    </row>
    <row r="57" spans="2:10" x14ac:dyDescent="0.2">
      <c r="B57" s="198"/>
      <c r="C57" s="170"/>
      <c r="D57" s="199"/>
      <c r="E57" s="220"/>
      <c r="F57" s="221" t="s">
        <v>360</v>
      </c>
      <c r="G57" s="170"/>
      <c r="H57" s="115"/>
      <c r="I57" s="804"/>
    </row>
    <row r="58" spans="2:10" x14ac:dyDescent="0.2">
      <c r="B58" s="198"/>
      <c r="C58" s="170"/>
      <c r="D58" s="199"/>
      <c r="E58" s="220"/>
      <c r="F58" s="222"/>
      <c r="G58" s="223" t="s">
        <v>359</v>
      </c>
      <c r="H58" s="224">
        <v>42325</v>
      </c>
      <c r="I58" s="804"/>
    </row>
    <row r="59" spans="2:10" ht="15.75" x14ac:dyDescent="0.25">
      <c r="B59" s="198"/>
      <c r="C59" s="170"/>
      <c r="D59" s="199"/>
      <c r="E59" s="200"/>
      <c r="F59" s="225"/>
      <c r="G59" s="170">
        <v>7</v>
      </c>
      <c r="H59" s="115">
        <v>43124</v>
      </c>
      <c r="I59" s="804"/>
    </row>
    <row r="60" spans="2:10" ht="15.75" x14ac:dyDescent="0.25">
      <c r="B60" s="208"/>
      <c r="C60" s="211"/>
      <c r="D60" s="209"/>
      <c r="E60" s="226"/>
      <c r="F60" s="227"/>
      <c r="G60" s="228">
        <v>8</v>
      </c>
      <c r="H60" s="229">
        <v>43903</v>
      </c>
      <c r="I60" s="804"/>
    </row>
    <row r="61" spans="2:10" ht="24.95" customHeight="1" x14ac:dyDescent="0.2">
      <c r="B61" s="203">
        <v>10</v>
      </c>
      <c r="C61" s="204" t="s">
        <v>362</v>
      </c>
      <c r="D61" s="123" t="s">
        <v>464</v>
      </c>
      <c r="E61" s="205" t="s">
        <v>25</v>
      </c>
      <c r="F61" s="204" t="s">
        <v>360</v>
      </c>
      <c r="G61" s="206"/>
      <c r="H61" s="207"/>
      <c r="I61" s="803" t="s">
        <v>585</v>
      </c>
    </row>
    <row r="62" spans="2:10" ht="45" customHeight="1" x14ac:dyDescent="0.2">
      <c r="B62" s="185"/>
      <c r="C62" s="111"/>
      <c r="D62" s="230" t="s">
        <v>219</v>
      </c>
      <c r="E62" s="110"/>
      <c r="F62" s="109" t="s">
        <v>301</v>
      </c>
      <c r="G62" s="231" t="s">
        <v>359</v>
      </c>
      <c r="H62" s="112">
        <v>41670</v>
      </c>
      <c r="I62" s="830"/>
    </row>
    <row r="63" spans="2:10" ht="15" customHeight="1" x14ac:dyDescent="0.25">
      <c r="B63" s="47">
        <v>11</v>
      </c>
      <c r="C63" s="232" t="s">
        <v>361</v>
      </c>
      <c r="D63" s="123" t="s">
        <v>464</v>
      </c>
      <c r="E63" s="233" t="s">
        <v>25</v>
      </c>
      <c r="F63" s="234" t="s">
        <v>360</v>
      </c>
      <c r="G63" s="235"/>
      <c r="H63" s="236"/>
      <c r="I63" s="803" t="s">
        <v>586</v>
      </c>
      <c r="J63" s="48"/>
    </row>
    <row r="64" spans="2:10" ht="15" customHeight="1" x14ac:dyDescent="0.25">
      <c r="B64" s="46"/>
      <c r="C64" s="237"/>
      <c r="D64" s="168" t="s">
        <v>219</v>
      </c>
      <c r="E64" s="238"/>
      <c r="F64" s="231" t="s">
        <v>301</v>
      </c>
      <c r="G64" s="239" t="s">
        <v>600</v>
      </c>
      <c r="H64" s="240">
        <v>41731</v>
      </c>
      <c r="I64" s="804"/>
      <c r="J64" s="48"/>
    </row>
    <row r="65" spans="2:10" ht="48.75" customHeight="1" x14ac:dyDescent="0.25">
      <c r="B65" s="46"/>
      <c r="C65" s="237"/>
      <c r="D65" s="168"/>
      <c r="E65" s="238"/>
      <c r="F65" s="168" t="s">
        <v>215</v>
      </c>
      <c r="G65" s="241" t="s">
        <v>339</v>
      </c>
      <c r="H65" s="242">
        <v>42325</v>
      </c>
      <c r="I65" s="804"/>
      <c r="J65" s="48"/>
    </row>
    <row r="66" spans="2:10" ht="15" customHeight="1" x14ac:dyDescent="0.2">
      <c r="B66" s="47">
        <v>12</v>
      </c>
      <c r="C66" s="232" t="s">
        <v>500</v>
      </c>
      <c r="D66" s="123" t="s">
        <v>464</v>
      </c>
      <c r="E66" s="243" t="s">
        <v>25</v>
      </c>
      <c r="F66" s="234" t="s">
        <v>360</v>
      </c>
      <c r="G66" s="171" t="s">
        <v>20</v>
      </c>
      <c r="H66" s="244" t="s">
        <v>424</v>
      </c>
      <c r="I66" s="803" t="s">
        <v>587</v>
      </c>
    </row>
    <row r="67" spans="2:10" ht="15" customHeight="1" x14ac:dyDescent="0.2">
      <c r="B67" s="46"/>
      <c r="C67" s="237"/>
      <c r="D67" s="163" t="s">
        <v>219</v>
      </c>
      <c r="E67" s="245"/>
      <c r="F67" s="231" t="s">
        <v>301</v>
      </c>
      <c r="G67" s="246"/>
      <c r="H67" s="247"/>
      <c r="I67" s="804"/>
    </row>
    <row r="68" spans="2:10" ht="86.25" customHeight="1" x14ac:dyDescent="0.2">
      <c r="B68" s="46"/>
      <c r="C68" s="237"/>
      <c r="D68" s="168" t="s">
        <v>304</v>
      </c>
      <c r="E68" s="245"/>
      <c r="F68" s="248" t="s">
        <v>215</v>
      </c>
      <c r="G68" s="249" t="s">
        <v>339</v>
      </c>
      <c r="H68" s="250">
        <v>42325</v>
      </c>
      <c r="I68" s="804"/>
    </row>
    <row r="69" spans="2:10" x14ac:dyDescent="0.2">
      <c r="B69" s="125"/>
      <c r="C69" s="232"/>
      <c r="D69" s="123" t="s">
        <v>517</v>
      </c>
      <c r="E69" s="243" t="s">
        <v>25</v>
      </c>
      <c r="F69" s="234" t="s">
        <v>360</v>
      </c>
      <c r="G69" s="233"/>
      <c r="H69" s="244"/>
      <c r="I69" s="153"/>
    </row>
    <row r="70" spans="2:10" x14ac:dyDescent="0.2">
      <c r="B70" s="184">
        <v>13</v>
      </c>
      <c r="C70" s="237" t="s">
        <v>518</v>
      </c>
      <c r="D70" s="168" t="s">
        <v>519</v>
      </c>
      <c r="E70" s="245"/>
      <c r="F70" s="231" t="s">
        <v>301</v>
      </c>
      <c r="G70" s="238" t="s">
        <v>515</v>
      </c>
      <c r="H70" s="251">
        <v>41745</v>
      </c>
      <c r="I70" s="252">
        <v>42573</v>
      </c>
    </row>
    <row r="71" spans="2:10" x14ac:dyDescent="0.2">
      <c r="B71" s="187"/>
      <c r="C71" s="237"/>
      <c r="D71" s="231"/>
      <c r="E71" s="245"/>
      <c r="F71" s="231" t="s">
        <v>215</v>
      </c>
      <c r="G71" s="253"/>
      <c r="H71" s="254"/>
      <c r="I71" s="70"/>
    </row>
    <row r="72" spans="2:10" x14ac:dyDescent="0.2">
      <c r="B72" s="47">
        <v>14</v>
      </c>
      <c r="C72" s="235" t="s">
        <v>601</v>
      </c>
      <c r="D72" s="255" t="s">
        <v>464</v>
      </c>
      <c r="E72" s="256" t="s">
        <v>25</v>
      </c>
      <c r="F72" s="257" t="s">
        <v>360</v>
      </c>
      <c r="G72" s="258"/>
      <c r="H72" s="259"/>
      <c r="I72" s="153"/>
    </row>
    <row r="73" spans="2:10" x14ac:dyDescent="0.2">
      <c r="B73" s="231"/>
      <c r="C73" s="50"/>
      <c r="D73" s="260" t="s">
        <v>465</v>
      </c>
      <c r="E73" s="261"/>
      <c r="F73" s="260" t="s">
        <v>301</v>
      </c>
      <c r="G73" s="262" t="s">
        <v>359</v>
      </c>
      <c r="H73" s="166">
        <v>41831</v>
      </c>
      <c r="I73" s="186">
        <v>44196</v>
      </c>
    </row>
    <row r="74" spans="2:10" x14ac:dyDescent="0.2">
      <c r="B74" s="263"/>
      <c r="C74" s="264"/>
      <c r="D74" s="189"/>
      <c r="E74" s="210"/>
      <c r="F74" s="209" t="s">
        <v>357</v>
      </c>
      <c r="G74" s="211"/>
      <c r="H74" s="265"/>
      <c r="I74" s="70"/>
    </row>
    <row r="75" spans="2:10" s="45" customFormat="1" x14ac:dyDescent="0.2">
      <c r="B75" s="808">
        <v>15</v>
      </c>
      <c r="C75" s="754" t="s">
        <v>442</v>
      </c>
      <c r="D75" s="811" t="s">
        <v>356</v>
      </c>
      <c r="E75" s="814" t="s">
        <v>25</v>
      </c>
      <c r="F75" s="266" t="s">
        <v>360</v>
      </c>
      <c r="G75" s="267"/>
      <c r="H75" s="268"/>
      <c r="I75" s="817" t="s">
        <v>771</v>
      </c>
    </row>
    <row r="76" spans="2:10" s="45" customFormat="1" x14ac:dyDescent="0.2">
      <c r="B76" s="809"/>
      <c r="C76" s="810"/>
      <c r="D76" s="812"/>
      <c r="E76" s="815"/>
      <c r="F76" s="269" t="s">
        <v>216</v>
      </c>
      <c r="G76" s="80" t="s">
        <v>443</v>
      </c>
      <c r="H76" s="270" t="s">
        <v>358</v>
      </c>
      <c r="I76" s="818"/>
    </row>
    <row r="77" spans="2:10" s="45" customFormat="1" x14ac:dyDescent="0.2">
      <c r="B77" s="809"/>
      <c r="C77" s="810"/>
      <c r="D77" s="812"/>
      <c r="E77" s="816"/>
      <c r="F77" s="271" t="s">
        <v>357</v>
      </c>
      <c r="G77" s="272"/>
      <c r="H77" s="273"/>
      <c r="I77" s="818"/>
    </row>
    <row r="78" spans="2:10" s="45" customFormat="1" ht="25.5" x14ac:dyDescent="0.2">
      <c r="B78" s="809"/>
      <c r="C78" s="810"/>
      <c r="D78" s="812"/>
      <c r="E78" s="629" t="s">
        <v>355</v>
      </c>
      <c r="F78" s="274" t="s">
        <v>353</v>
      </c>
      <c r="G78" s="275" t="s">
        <v>444</v>
      </c>
      <c r="H78" s="276">
        <v>41989</v>
      </c>
      <c r="I78" s="818"/>
    </row>
    <row r="79" spans="2:10" s="45" customFormat="1" ht="25.5" x14ac:dyDescent="0.2">
      <c r="B79" s="768"/>
      <c r="C79" s="765"/>
      <c r="D79" s="813"/>
      <c r="E79" s="630" t="s">
        <v>354</v>
      </c>
      <c r="F79" s="277" t="s">
        <v>353</v>
      </c>
      <c r="G79" s="275" t="s">
        <v>444</v>
      </c>
      <c r="H79" s="276">
        <v>42996</v>
      </c>
      <c r="I79" s="819"/>
    </row>
    <row r="80" spans="2:10" x14ac:dyDescent="0.2">
      <c r="B80" s="278">
        <v>16</v>
      </c>
      <c r="C80" s="73" t="s">
        <v>602</v>
      </c>
      <c r="D80" s="73" t="s">
        <v>464</v>
      </c>
      <c r="E80" s="279" t="s">
        <v>603</v>
      </c>
      <c r="F80" s="280" t="s">
        <v>360</v>
      </c>
      <c r="G80" s="280"/>
      <c r="H80" s="281"/>
      <c r="I80" s="153"/>
    </row>
    <row r="81" spans="1:257" x14ac:dyDescent="0.2">
      <c r="B81" s="40"/>
      <c r="C81" s="40"/>
      <c r="D81" s="40" t="s">
        <v>604</v>
      </c>
      <c r="E81" s="40"/>
      <c r="F81" s="40" t="s">
        <v>605</v>
      </c>
      <c r="G81" s="282" t="s">
        <v>606</v>
      </c>
      <c r="H81" s="283">
        <v>41883</v>
      </c>
      <c r="I81" s="186">
        <v>44196</v>
      </c>
    </row>
    <row r="82" spans="1:257" x14ac:dyDescent="0.2">
      <c r="B82" s="39"/>
      <c r="C82" s="39"/>
      <c r="D82" s="39"/>
      <c r="E82" s="39"/>
      <c r="F82" s="39" t="s">
        <v>607</v>
      </c>
      <c r="G82" s="39"/>
      <c r="H82" s="284"/>
      <c r="I82" s="70"/>
    </row>
    <row r="83" spans="1:257" x14ac:dyDescent="0.2">
      <c r="B83" s="285">
        <v>17</v>
      </c>
      <c r="C83" s="41" t="s">
        <v>608</v>
      </c>
      <c r="D83" s="41" t="s">
        <v>609</v>
      </c>
      <c r="E83" s="153"/>
      <c r="F83" s="41" t="s">
        <v>610</v>
      </c>
      <c r="G83" s="153"/>
      <c r="H83" s="286"/>
      <c r="I83" s="153"/>
    </row>
    <row r="84" spans="1:257" x14ac:dyDescent="0.2">
      <c r="B84" s="40"/>
      <c r="C84" s="40"/>
      <c r="D84" s="40" t="s">
        <v>604</v>
      </c>
      <c r="E84" s="66" t="s">
        <v>9</v>
      </c>
      <c r="F84" s="40" t="s">
        <v>605</v>
      </c>
      <c r="G84" s="279" t="s">
        <v>223</v>
      </c>
      <c r="H84" s="283">
        <v>41956</v>
      </c>
      <c r="I84" s="186">
        <v>44196</v>
      </c>
    </row>
    <row r="85" spans="1:257" x14ac:dyDescent="0.2">
      <c r="B85" s="39"/>
      <c r="C85" s="39"/>
      <c r="D85" s="39"/>
      <c r="E85" s="70"/>
      <c r="F85" s="39" t="s">
        <v>607</v>
      </c>
      <c r="G85" s="39"/>
      <c r="H85" s="71"/>
      <c r="I85" s="70"/>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Q85" s="11"/>
      <c r="CR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Q85" s="11"/>
      <c r="DR85" s="11"/>
      <c r="DS85" s="11"/>
      <c r="DT85" s="11"/>
      <c r="DU85" s="11"/>
      <c r="DV85" s="11"/>
      <c r="DW85" s="11"/>
      <c r="DX85" s="11"/>
      <c r="DY85" s="11"/>
      <c r="DZ85" s="11"/>
      <c r="EA85" s="11"/>
      <c r="EB85" s="11"/>
      <c r="EC85" s="11"/>
      <c r="ED85" s="11"/>
      <c r="EE85" s="11"/>
      <c r="EF85" s="11"/>
      <c r="EG85" s="11"/>
      <c r="EH85" s="11"/>
      <c r="EI85" s="11"/>
      <c r="EJ85" s="11"/>
      <c r="EK85" s="11"/>
      <c r="EL85" s="11"/>
      <c r="EM85" s="11"/>
      <c r="EN85" s="11"/>
      <c r="EO85" s="11"/>
      <c r="EP85" s="11"/>
      <c r="EQ85" s="11"/>
      <c r="ER85" s="11"/>
      <c r="ES85" s="11"/>
      <c r="ET85" s="11"/>
      <c r="EU85" s="11"/>
      <c r="EV85" s="11"/>
      <c r="EW85" s="11"/>
      <c r="EX85" s="11"/>
      <c r="EY85" s="11"/>
      <c r="EZ85" s="11"/>
      <c r="FA85" s="11"/>
      <c r="FB85" s="11"/>
      <c r="FC85" s="11"/>
      <c r="FD85" s="11"/>
      <c r="FE85" s="11"/>
      <c r="FF85" s="11"/>
      <c r="FG85" s="11"/>
      <c r="FH85" s="11"/>
      <c r="FI85" s="11"/>
      <c r="FJ85" s="11"/>
      <c r="FK85" s="11"/>
      <c r="FL85" s="11"/>
      <c r="FM85" s="11"/>
      <c r="FN85" s="11"/>
      <c r="FO85" s="11"/>
      <c r="FP85" s="11"/>
      <c r="FQ85" s="11"/>
      <c r="FR85" s="11"/>
      <c r="FS85" s="11"/>
      <c r="FT85" s="11"/>
      <c r="FU85" s="11"/>
      <c r="FV85" s="11"/>
      <c r="FW85" s="11"/>
      <c r="FX85" s="11"/>
      <c r="FY85" s="11"/>
      <c r="FZ85" s="11"/>
      <c r="GA85" s="11"/>
      <c r="GB85" s="11"/>
      <c r="GC85" s="11"/>
      <c r="GD85" s="11"/>
      <c r="GE85" s="11"/>
      <c r="GF85" s="11"/>
      <c r="GG85" s="11"/>
      <c r="GH85" s="11"/>
      <c r="GI85" s="11"/>
      <c r="GJ85" s="11"/>
      <c r="GK85" s="11"/>
      <c r="GL85" s="11"/>
      <c r="GM85" s="11"/>
      <c r="GN85" s="11"/>
      <c r="GO85" s="11"/>
      <c r="GP85" s="11"/>
      <c r="GQ85" s="11"/>
      <c r="GR85" s="11"/>
      <c r="GS85" s="11"/>
      <c r="GT85" s="11"/>
      <c r="GU85" s="11"/>
      <c r="GV85" s="11"/>
      <c r="GW85" s="11"/>
      <c r="GX85" s="11"/>
      <c r="GY85" s="11"/>
      <c r="GZ85" s="11"/>
      <c r="HA85" s="11"/>
      <c r="HB85" s="11"/>
      <c r="HC85" s="11"/>
      <c r="HD85" s="11"/>
      <c r="HE85" s="11"/>
      <c r="HF85" s="11"/>
      <c r="HG85" s="11"/>
      <c r="HH85" s="11"/>
      <c r="HI85" s="11"/>
      <c r="HJ85" s="11"/>
      <c r="HK85" s="11"/>
      <c r="HL85" s="11"/>
      <c r="HM85" s="11"/>
      <c r="HN85" s="11"/>
      <c r="HO85" s="11"/>
      <c r="HP85" s="11"/>
      <c r="HQ85" s="11"/>
      <c r="HR85" s="11"/>
      <c r="HS85" s="11"/>
      <c r="HT85" s="11"/>
      <c r="HU85" s="11"/>
      <c r="HV85" s="11"/>
      <c r="HW85" s="11"/>
      <c r="HX85" s="11"/>
      <c r="HY85" s="11"/>
      <c r="HZ85" s="11"/>
      <c r="IA85" s="11"/>
      <c r="IB85" s="11"/>
      <c r="IC85" s="11"/>
      <c r="ID85" s="11"/>
      <c r="IE85" s="11"/>
      <c r="IF85" s="11"/>
      <c r="IG85" s="11"/>
      <c r="IH85" s="11"/>
      <c r="II85" s="11"/>
      <c r="IJ85" s="11"/>
      <c r="IK85" s="11"/>
      <c r="IL85" s="11"/>
      <c r="IM85" s="11"/>
      <c r="IN85" s="11"/>
      <c r="IO85" s="11"/>
      <c r="IP85" s="11"/>
      <c r="IQ85" s="11"/>
      <c r="IR85" s="11"/>
      <c r="IS85" s="11"/>
      <c r="IT85" s="11"/>
      <c r="IU85" s="11"/>
      <c r="IV85" s="11"/>
      <c r="IW85" s="11"/>
    </row>
    <row r="86" spans="1:257" s="33" customFormat="1" x14ac:dyDescent="0.2">
      <c r="B86" s="285">
        <v>18</v>
      </c>
      <c r="C86" s="41"/>
      <c r="D86" s="41" t="s">
        <v>609</v>
      </c>
      <c r="E86" s="153"/>
      <c r="F86" s="41" t="s">
        <v>610</v>
      </c>
      <c r="G86" s="41"/>
      <c r="H86" s="287"/>
      <c r="I86" s="153"/>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Q86" s="11"/>
      <c r="CR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Q86" s="11"/>
      <c r="DR86" s="11"/>
      <c r="DS86" s="11"/>
      <c r="DT86" s="11"/>
      <c r="DU86" s="11"/>
      <c r="DV86" s="11"/>
      <c r="DW86" s="11"/>
      <c r="DX86" s="11"/>
      <c r="DY86" s="11"/>
      <c r="DZ86" s="11"/>
      <c r="EA86" s="11"/>
      <c r="EB86" s="11"/>
      <c r="EC86" s="11"/>
      <c r="ED86" s="11"/>
      <c r="EE86" s="11"/>
      <c r="EF86" s="11"/>
      <c r="EG86" s="11"/>
      <c r="EH86" s="11"/>
      <c r="EI86" s="11"/>
      <c r="EJ86" s="11"/>
      <c r="EK86" s="11"/>
      <c r="EL86" s="11"/>
      <c r="EM86" s="11"/>
      <c r="EN86" s="11"/>
      <c r="EO86" s="11"/>
      <c r="EP86" s="11"/>
      <c r="EQ86" s="11"/>
      <c r="ER86" s="11"/>
      <c r="ES86" s="11"/>
      <c r="ET86" s="11"/>
      <c r="EU86" s="11"/>
      <c r="EV86" s="11"/>
      <c r="EW86" s="11"/>
      <c r="EX86" s="11"/>
      <c r="EY86" s="11"/>
      <c r="EZ86" s="11"/>
      <c r="FA86" s="11"/>
      <c r="FB86" s="11"/>
      <c r="FC86" s="11"/>
      <c r="FD86" s="11"/>
      <c r="FE86" s="11"/>
      <c r="FF86" s="11"/>
      <c r="FG86" s="11"/>
      <c r="FH86" s="11"/>
      <c r="FI86" s="11"/>
      <c r="FJ86" s="11"/>
      <c r="FK86" s="11"/>
      <c r="FL86" s="11"/>
      <c r="FM86" s="11"/>
      <c r="FN86" s="11"/>
      <c r="FO86" s="11"/>
      <c r="FP86" s="11"/>
      <c r="FQ86" s="11"/>
      <c r="FR86" s="11"/>
      <c r="FS86" s="11"/>
      <c r="FT86" s="11"/>
      <c r="FU86" s="11"/>
      <c r="FV86" s="11"/>
      <c r="FW86" s="11"/>
      <c r="FX86" s="11"/>
      <c r="FY86" s="11"/>
      <c r="FZ86" s="11"/>
      <c r="GA86" s="11"/>
      <c r="GB86" s="11"/>
      <c r="GC86" s="11"/>
      <c r="GD86" s="11"/>
      <c r="GE86" s="11"/>
      <c r="GF86" s="11"/>
      <c r="GG86" s="11"/>
      <c r="GH86" s="11"/>
      <c r="GI86" s="11"/>
      <c r="GJ86" s="11"/>
      <c r="GK86" s="11"/>
      <c r="GL86" s="11"/>
      <c r="GM86" s="11"/>
      <c r="GN86" s="11"/>
      <c r="GO86" s="11"/>
      <c r="GP86" s="11"/>
      <c r="GQ86" s="11"/>
      <c r="GR86" s="11"/>
      <c r="GS86" s="11"/>
      <c r="GT86" s="11"/>
      <c r="GU86" s="11"/>
      <c r="GV86" s="11"/>
      <c r="GW86" s="11"/>
      <c r="GX86" s="11"/>
      <c r="GY86" s="11"/>
      <c r="GZ86" s="11"/>
      <c r="HA86" s="11"/>
      <c r="HB86" s="11"/>
      <c r="HC86" s="11"/>
      <c r="HD86" s="11"/>
      <c r="HE86" s="11"/>
      <c r="HF86" s="11"/>
      <c r="HG86" s="11"/>
      <c r="HH86" s="11"/>
      <c r="HI86" s="11"/>
      <c r="HJ86" s="11"/>
      <c r="HK86" s="11"/>
      <c r="HL86" s="11"/>
      <c r="HM86" s="11"/>
      <c r="HN86" s="11"/>
      <c r="HO86" s="11"/>
      <c r="HP86" s="11"/>
      <c r="HQ86" s="11"/>
      <c r="HR86" s="11"/>
      <c r="HS86" s="11"/>
      <c r="HT86" s="11"/>
      <c r="HU86" s="11"/>
      <c r="HV86" s="11"/>
      <c r="HW86" s="11"/>
      <c r="HX86" s="11"/>
      <c r="HY86" s="11"/>
      <c r="HZ86" s="11"/>
      <c r="IA86" s="11"/>
      <c r="IB86" s="11"/>
      <c r="IC86" s="11"/>
      <c r="ID86" s="11"/>
      <c r="IE86" s="11"/>
      <c r="IF86" s="11"/>
      <c r="IG86" s="11"/>
      <c r="IH86" s="11"/>
      <c r="II86" s="11"/>
      <c r="IJ86" s="11"/>
      <c r="IK86" s="11"/>
      <c r="IL86" s="11"/>
      <c r="IM86" s="11"/>
      <c r="IN86" s="11"/>
      <c r="IO86" s="11"/>
      <c r="IP86" s="11"/>
      <c r="IQ86" s="11"/>
      <c r="IR86" s="11"/>
      <c r="IS86" s="11"/>
      <c r="IT86" s="11"/>
      <c r="IU86" s="11"/>
      <c r="IV86" s="11"/>
      <c r="IW86" s="11"/>
    </row>
    <row r="87" spans="1:257" s="11" customFormat="1" x14ac:dyDescent="0.2">
      <c r="B87" s="40"/>
      <c r="C87" s="40" t="s">
        <v>611</v>
      </c>
      <c r="D87" s="40" t="s">
        <v>604</v>
      </c>
      <c r="E87" s="66" t="s">
        <v>9</v>
      </c>
      <c r="F87" s="40" t="s">
        <v>605</v>
      </c>
      <c r="G87" s="66">
        <v>6</v>
      </c>
      <c r="H87" s="283">
        <v>41990</v>
      </c>
      <c r="I87" s="186">
        <v>44196</v>
      </c>
    </row>
    <row r="88" spans="1:257" s="32" customFormat="1" x14ac:dyDescent="0.2">
      <c r="A88" s="11"/>
      <c r="B88" s="40"/>
      <c r="C88" s="40"/>
      <c r="D88" s="40"/>
      <c r="E88" s="40"/>
      <c r="F88" s="40" t="s">
        <v>607</v>
      </c>
      <c r="G88" s="40"/>
      <c r="H88" s="288"/>
      <c r="I88" s="70"/>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1"/>
      <c r="FN88" s="11"/>
      <c r="FO88" s="11"/>
      <c r="FP88" s="11"/>
      <c r="FQ88" s="11"/>
      <c r="FR88" s="11"/>
      <c r="FS88" s="11"/>
      <c r="FT88" s="11"/>
      <c r="FU88" s="11"/>
      <c r="FV88" s="11"/>
      <c r="FW88" s="11"/>
      <c r="FX88" s="11"/>
      <c r="FY88" s="11"/>
      <c r="FZ88" s="11"/>
      <c r="GA88" s="11"/>
      <c r="GB88" s="11"/>
      <c r="GC88" s="11"/>
      <c r="GD88" s="11"/>
      <c r="GE88" s="11"/>
      <c r="GF88" s="11"/>
      <c r="GG88" s="11"/>
      <c r="GH88" s="11"/>
      <c r="GI88" s="11"/>
      <c r="GJ88" s="11"/>
      <c r="GK88" s="11"/>
      <c r="GL88" s="11"/>
      <c r="GM88" s="11"/>
      <c r="GN88" s="11"/>
      <c r="GO88" s="11"/>
      <c r="GP88" s="11"/>
      <c r="GQ88" s="11"/>
      <c r="GR88" s="11"/>
      <c r="GS88" s="11"/>
      <c r="GT88" s="11"/>
      <c r="GU88" s="11"/>
      <c r="GV88" s="11"/>
      <c r="GW88" s="11"/>
      <c r="GX88" s="11"/>
      <c r="GY88" s="11"/>
      <c r="GZ88" s="11"/>
      <c r="HA88" s="11"/>
      <c r="HB88" s="11"/>
      <c r="HC88" s="11"/>
      <c r="HD88" s="11"/>
      <c r="HE88" s="11"/>
      <c r="HF88" s="11"/>
      <c r="HG88" s="11"/>
      <c r="HH88" s="11"/>
      <c r="HI88" s="11"/>
      <c r="HJ88" s="11"/>
      <c r="HK88" s="11"/>
      <c r="HL88" s="11"/>
      <c r="HM88" s="11"/>
      <c r="HN88" s="11"/>
      <c r="HO88" s="11"/>
      <c r="HP88" s="11"/>
      <c r="HQ88" s="11"/>
      <c r="HR88" s="11"/>
      <c r="HS88" s="11"/>
      <c r="HT88" s="11"/>
      <c r="HU88" s="11"/>
      <c r="HV88" s="11"/>
      <c r="HW88" s="11"/>
      <c r="HX88" s="11"/>
      <c r="HY88" s="11"/>
      <c r="HZ88" s="11"/>
      <c r="IA88" s="11"/>
      <c r="IB88" s="11"/>
      <c r="IC88" s="11"/>
      <c r="ID88" s="11"/>
      <c r="IE88" s="11"/>
      <c r="IF88" s="11"/>
      <c r="IG88" s="11"/>
      <c r="IH88" s="11"/>
      <c r="II88" s="11"/>
      <c r="IJ88" s="11"/>
      <c r="IK88" s="11"/>
      <c r="IL88" s="11"/>
      <c r="IM88" s="11"/>
      <c r="IN88" s="11"/>
      <c r="IO88" s="11"/>
      <c r="IP88" s="11"/>
      <c r="IQ88" s="11"/>
      <c r="IR88" s="11"/>
      <c r="IS88" s="11"/>
      <c r="IT88" s="11"/>
      <c r="IU88" s="11"/>
      <c r="IV88" s="11"/>
      <c r="IW88" s="11"/>
    </row>
    <row r="89" spans="1:257" x14ac:dyDescent="0.2">
      <c r="B89" s="285">
        <v>19</v>
      </c>
      <c r="C89" s="41"/>
      <c r="D89" s="41" t="s">
        <v>609</v>
      </c>
      <c r="E89" s="41"/>
      <c r="F89" s="41" t="s">
        <v>610</v>
      </c>
      <c r="G89" s="41"/>
      <c r="H89" s="286"/>
      <c r="I89" s="153"/>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c r="DR89" s="11"/>
      <c r="DS89" s="11"/>
      <c r="DT89" s="11"/>
      <c r="DU89" s="11"/>
      <c r="DV89" s="11"/>
      <c r="DW89" s="11"/>
      <c r="DX89" s="11"/>
      <c r="DY89" s="11"/>
      <c r="DZ89" s="11"/>
      <c r="EA89" s="11"/>
      <c r="EB89" s="11"/>
      <c r="EC89" s="11"/>
      <c r="ED89" s="11"/>
      <c r="EE89" s="11"/>
      <c r="EF89" s="11"/>
      <c r="EG89" s="11"/>
      <c r="EH89" s="11"/>
      <c r="EI89" s="11"/>
      <c r="EJ89" s="11"/>
      <c r="EK89" s="11"/>
      <c r="EL89" s="11"/>
      <c r="EM89" s="11"/>
      <c r="EN89" s="11"/>
      <c r="EO89" s="11"/>
      <c r="EP89" s="11"/>
      <c r="EQ89" s="11"/>
      <c r="ER89" s="11"/>
      <c r="ES89" s="11"/>
      <c r="ET89" s="11"/>
      <c r="EU89" s="11"/>
      <c r="EV89" s="11"/>
      <c r="EW89" s="11"/>
      <c r="EX89" s="11"/>
      <c r="EY89" s="11"/>
      <c r="EZ89" s="11"/>
      <c r="FA89" s="11"/>
      <c r="FB89" s="11"/>
      <c r="FC89" s="11"/>
      <c r="FD89" s="11"/>
      <c r="FE89" s="11"/>
      <c r="FF89" s="11"/>
      <c r="FG89" s="11"/>
      <c r="FH89" s="11"/>
      <c r="FI89" s="11"/>
      <c r="FJ89" s="11"/>
      <c r="FK89" s="11"/>
      <c r="FL89" s="11"/>
      <c r="FM89" s="11"/>
      <c r="FN89" s="11"/>
      <c r="FO89" s="11"/>
      <c r="FP89" s="11"/>
      <c r="FQ89" s="11"/>
      <c r="FR89" s="11"/>
      <c r="FS89" s="11"/>
      <c r="FT89" s="11"/>
      <c r="FU89" s="11"/>
      <c r="FV89" s="11"/>
      <c r="FW89" s="11"/>
      <c r="FX89" s="11"/>
      <c r="FY89" s="11"/>
      <c r="FZ89" s="11"/>
      <c r="GA89" s="11"/>
      <c r="GB89" s="11"/>
      <c r="GC89" s="11"/>
      <c r="GD89" s="11"/>
      <c r="GE89" s="11"/>
      <c r="GF89" s="11"/>
      <c r="GG89" s="11"/>
      <c r="GH89" s="11"/>
      <c r="GI89" s="11"/>
      <c r="GJ89" s="11"/>
      <c r="GK89" s="11"/>
      <c r="GL89" s="11"/>
      <c r="GM89" s="11"/>
      <c r="GN89" s="11"/>
      <c r="GO89" s="11"/>
      <c r="GP89" s="11"/>
      <c r="GQ89" s="11"/>
      <c r="GR89" s="11"/>
      <c r="GS89" s="11"/>
      <c r="GT89" s="11"/>
      <c r="GU89" s="11"/>
      <c r="GV89" s="11"/>
      <c r="GW89" s="11"/>
      <c r="GX89" s="11"/>
      <c r="GY89" s="11"/>
      <c r="GZ89" s="11"/>
      <c r="HA89" s="11"/>
      <c r="HB89" s="11"/>
      <c r="HC89" s="11"/>
      <c r="HD89" s="11"/>
      <c r="HE89" s="11"/>
      <c r="HF89" s="11"/>
      <c r="HG89" s="11"/>
      <c r="HH89" s="11"/>
      <c r="HI89" s="11"/>
      <c r="HJ89" s="11"/>
      <c r="HK89" s="11"/>
      <c r="HL89" s="11"/>
      <c r="HM89" s="11"/>
      <c r="HN89" s="11"/>
      <c r="HO89" s="11"/>
      <c r="HP89" s="11"/>
      <c r="HQ89" s="11"/>
      <c r="HR89" s="11"/>
      <c r="HS89" s="11"/>
      <c r="HT89" s="11"/>
      <c r="HU89" s="11"/>
      <c r="HV89" s="11"/>
      <c r="HW89" s="11"/>
      <c r="HX89" s="11"/>
      <c r="HY89" s="11"/>
      <c r="HZ89" s="11"/>
      <c r="IA89" s="11"/>
      <c r="IB89" s="11"/>
      <c r="IC89" s="11"/>
      <c r="ID89" s="11"/>
      <c r="IE89" s="11"/>
      <c r="IF89" s="11"/>
      <c r="IG89" s="11"/>
      <c r="IH89" s="11"/>
      <c r="II89" s="11"/>
      <c r="IJ89" s="11"/>
      <c r="IK89" s="11"/>
      <c r="IL89" s="11"/>
      <c r="IM89" s="11"/>
      <c r="IN89" s="11"/>
      <c r="IO89" s="11"/>
      <c r="IP89" s="11"/>
      <c r="IQ89" s="11"/>
      <c r="IR89" s="11"/>
      <c r="IS89" s="11"/>
      <c r="IT89" s="11"/>
      <c r="IU89" s="11"/>
      <c r="IV89" s="11"/>
      <c r="IW89" s="11"/>
    </row>
    <row r="90" spans="1:257" x14ac:dyDescent="0.2">
      <c r="B90" s="40"/>
      <c r="C90" s="40" t="s">
        <v>612</v>
      </c>
      <c r="D90" s="40" t="s">
        <v>604</v>
      </c>
      <c r="E90" s="66" t="s">
        <v>613</v>
      </c>
      <c r="F90" s="40" t="s">
        <v>605</v>
      </c>
      <c r="G90" s="66"/>
      <c r="H90" s="67">
        <v>42025</v>
      </c>
      <c r="I90" s="186">
        <v>44196</v>
      </c>
      <c r="FE90" s="11"/>
      <c r="FF90" s="11"/>
      <c r="FG90" s="11"/>
      <c r="FH90" s="11"/>
      <c r="FI90" s="11"/>
      <c r="FJ90" s="11"/>
      <c r="FK90" s="11"/>
      <c r="FL90" s="11"/>
      <c r="FM90" s="11"/>
      <c r="FN90" s="11"/>
      <c r="FO90" s="11"/>
      <c r="FP90" s="11"/>
      <c r="FQ90" s="11"/>
      <c r="FR90" s="11"/>
      <c r="FS90" s="11"/>
      <c r="FT90" s="11"/>
      <c r="FU90" s="11"/>
      <c r="FV90" s="11"/>
      <c r="FW90" s="11"/>
      <c r="FX90" s="11"/>
      <c r="FY90" s="11"/>
      <c r="FZ90" s="11"/>
      <c r="GA90" s="11"/>
      <c r="GB90" s="11"/>
      <c r="GC90" s="11"/>
      <c r="GD90" s="11"/>
      <c r="GE90" s="11"/>
      <c r="GF90" s="11"/>
      <c r="GG90" s="11"/>
      <c r="GH90" s="11"/>
      <c r="GI90" s="11"/>
      <c r="GJ90" s="11"/>
      <c r="GK90" s="11"/>
      <c r="GL90" s="11"/>
      <c r="GM90" s="11"/>
      <c r="GN90" s="11"/>
      <c r="GO90" s="11"/>
      <c r="GP90" s="11"/>
      <c r="GQ90" s="11"/>
      <c r="GR90" s="11"/>
      <c r="GS90" s="11"/>
      <c r="GT90" s="11"/>
      <c r="GU90" s="11"/>
      <c r="GV90" s="11"/>
      <c r="GW90" s="11"/>
      <c r="GX90" s="11"/>
      <c r="GY90" s="11"/>
      <c r="GZ90" s="11"/>
      <c r="HA90" s="11"/>
      <c r="HB90" s="11"/>
      <c r="HC90" s="11"/>
      <c r="HD90" s="11"/>
      <c r="HE90" s="11"/>
      <c r="HF90" s="11"/>
      <c r="HG90" s="11"/>
      <c r="HH90" s="11"/>
      <c r="HI90" s="11"/>
      <c r="HJ90" s="11"/>
      <c r="HK90" s="11"/>
      <c r="HL90" s="11"/>
      <c r="HM90" s="11"/>
      <c r="HN90" s="11"/>
      <c r="HO90" s="11"/>
      <c r="HP90" s="11"/>
      <c r="HQ90" s="11"/>
      <c r="HR90" s="11"/>
      <c r="HS90" s="11"/>
      <c r="HT90" s="11"/>
      <c r="HU90" s="11"/>
      <c r="HV90" s="11"/>
      <c r="HW90" s="11"/>
      <c r="HX90" s="11"/>
      <c r="HY90" s="11"/>
      <c r="HZ90" s="11"/>
      <c r="IA90" s="11"/>
      <c r="IB90" s="11"/>
      <c r="IC90" s="11"/>
      <c r="ID90" s="11"/>
      <c r="IE90" s="11"/>
      <c r="IF90" s="11"/>
      <c r="IG90" s="11"/>
      <c r="IH90" s="11"/>
      <c r="II90" s="11"/>
      <c r="IJ90" s="11"/>
      <c r="IK90" s="11"/>
      <c r="IL90" s="11"/>
      <c r="IM90" s="11"/>
      <c r="IN90" s="11"/>
      <c r="IO90" s="11"/>
      <c r="IP90" s="11"/>
      <c r="IQ90" s="11"/>
      <c r="IR90" s="11"/>
      <c r="IS90" s="11"/>
      <c r="IT90" s="11"/>
      <c r="IU90" s="11"/>
      <c r="IV90" s="11"/>
      <c r="IW90" s="11"/>
    </row>
    <row r="91" spans="1:257" x14ac:dyDescent="0.2">
      <c r="B91" s="40"/>
      <c r="C91" s="40"/>
      <c r="D91" s="40"/>
      <c r="E91" s="66"/>
      <c r="F91" s="40" t="s">
        <v>607</v>
      </c>
      <c r="G91" s="289"/>
      <c r="H91" s="290"/>
      <c r="I91" s="66"/>
      <c r="FE91" s="11"/>
      <c r="FF91" s="11"/>
      <c r="FG91" s="11"/>
      <c r="FH91" s="11"/>
      <c r="FI91" s="11"/>
      <c r="FJ91" s="11"/>
      <c r="FK91" s="11"/>
      <c r="FL91" s="11"/>
      <c r="FM91" s="11"/>
      <c r="FN91" s="11"/>
      <c r="FO91" s="11"/>
      <c r="FP91" s="11"/>
      <c r="FQ91" s="11"/>
      <c r="FR91" s="11"/>
      <c r="FS91" s="11"/>
      <c r="FT91" s="11"/>
      <c r="FU91" s="11"/>
      <c r="FV91" s="11"/>
      <c r="FW91" s="11"/>
      <c r="FX91" s="11"/>
      <c r="FY91" s="11"/>
      <c r="FZ91" s="11"/>
      <c r="GA91" s="11"/>
      <c r="GB91" s="11"/>
      <c r="GC91" s="11"/>
      <c r="GD91" s="11"/>
      <c r="GE91" s="11"/>
      <c r="GF91" s="11"/>
      <c r="GG91" s="11"/>
      <c r="GH91" s="11"/>
      <c r="GI91" s="11"/>
      <c r="GJ91" s="11"/>
      <c r="GK91" s="11"/>
      <c r="GL91" s="11"/>
      <c r="GM91" s="11"/>
      <c r="GN91" s="11"/>
      <c r="GO91" s="11"/>
      <c r="GP91" s="11"/>
      <c r="GQ91" s="11"/>
      <c r="GR91" s="11"/>
      <c r="GS91" s="11"/>
      <c r="GT91" s="11"/>
      <c r="GU91" s="11"/>
      <c r="GV91" s="11"/>
      <c r="GW91" s="11"/>
      <c r="GX91" s="11"/>
      <c r="GY91" s="11"/>
      <c r="GZ91" s="11"/>
      <c r="HA91" s="11"/>
      <c r="HB91" s="11"/>
      <c r="HC91" s="11"/>
      <c r="HD91" s="11"/>
      <c r="HE91" s="11"/>
      <c r="HF91" s="11"/>
      <c r="HG91" s="11"/>
      <c r="HH91" s="11"/>
      <c r="HI91" s="11"/>
      <c r="HJ91" s="11"/>
      <c r="HK91" s="11"/>
      <c r="HL91" s="11"/>
      <c r="HM91" s="11"/>
      <c r="HN91" s="11"/>
      <c r="HO91" s="11"/>
      <c r="HP91" s="11"/>
      <c r="HQ91" s="11"/>
      <c r="HR91" s="11"/>
      <c r="HS91" s="11"/>
      <c r="HT91" s="11"/>
      <c r="HU91" s="11"/>
      <c r="HV91" s="11"/>
      <c r="HW91" s="11"/>
      <c r="HX91" s="11"/>
      <c r="HY91" s="11"/>
      <c r="HZ91" s="11"/>
      <c r="IA91" s="11"/>
      <c r="IB91" s="11"/>
      <c r="IC91" s="11"/>
      <c r="ID91" s="11"/>
      <c r="IE91" s="11"/>
      <c r="IF91" s="11"/>
      <c r="IG91" s="11"/>
      <c r="IH91" s="11"/>
      <c r="II91" s="11"/>
      <c r="IJ91" s="11"/>
      <c r="IK91" s="11"/>
      <c r="IL91" s="11"/>
      <c r="IM91" s="11"/>
      <c r="IN91" s="11"/>
      <c r="IO91" s="11"/>
      <c r="IP91" s="11"/>
      <c r="IQ91" s="11"/>
      <c r="IR91" s="11"/>
      <c r="IS91" s="11"/>
      <c r="IT91" s="11"/>
      <c r="IU91" s="11"/>
      <c r="IV91" s="11"/>
      <c r="IW91" s="11"/>
    </row>
    <row r="92" spans="1:257" x14ac:dyDescent="0.2">
      <c r="B92" s="39"/>
      <c r="C92" s="39"/>
      <c r="D92" s="39"/>
      <c r="E92" s="39"/>
      <c r="F92" s="39"/>
      <c r="G92" s="279" t="s">
        <v>339</v>
      </c>
      <c r="H92" s="67">
        <v>42888</v>
      </c>
      <c r="I92" s="70"/>
      <c r="FE92" s="11"/>
      <c r="FF92" s="11"/>
      <c r="FG92" s="11"/>
      <c r="FH92" s="11"/>
      <c r="FI92" s="11"/>
      <c r="FJ92" s="11"/>
      <c r="FK92" s="11"/>
      <c r="FL92" s="11"/>
      <c r="FM92" s="11"/>
      <c r="FN92" s="11"/>
      <c r="FO92" s="11"/>
      <c r="FP92" s="11"/>
      <c r="FQ92" s="11"/>
      <c r="FR92" s="11"/>
      <c r="FS92" s="11"/>
      <c r="FT92" s="11"/>
      <c r="FU92" s="11"/>
      <c r="FV92" s="11"/>
      <c r="FW92" s="11"/>
      <c r="FX92" s="11"/>
      <c r="FY92" s="11"/>
      <c r="FZ92" s="11"/>
      <c r="GA92" s="11"/>
      <c r="GB92" s="11"/>
      <c r="GC92" s="11"/>
      <c r="GD92" s="11"/>
      <c r="GE92" s="11"/>
      <c r="GF92" s="11"/>
      <c r="GG92" s="11"/>
      <c r="GH92" s="11"/>
      <c r="GI92" s="11"/>
      <c r="GJ92" s="11"/>
      <c r="GK92" s="11"/>
      <c r="GL92" s="11"/>
      <c r="GM92" s="11"/>
      <c r="GN92" s="11"/>
      <c r="GO92" s="11"/>
      <c r="GP92" s="11"/>
      <c r="GQ92" s="11"/>
      <c r="GR92" s="11"/>
      <c r="GS92" s="11"/>
      <c r="GT92" s="11"/>
      <c r="GU92" s="11"/>
      <c r="GV92" s="11"/>
      <c r="GW92" s="11"/>
      <c r="GX92" s="11"/>
      <c r="GY92" s="11"/>
      <c r="GZ92" s="11"/>
      <c r="HA92" s="11"/>
      <c r="HB92" s="11"/>
      <c r="HC92" s="11"/>
      <c r="HD92" s="11"/>
      <c r="HE92" s="11"/>
      <c r="HF92" s="11"/>
      <c r="HG92" s="11"/>
      <c r="HH92" s="11"/>
      <c r="HI92" s="11"/>
      <c r="HJ92" s="11"/>
      <c r="HK92" s="11"/>
      <c r="HL92" s="11"/>
      <c r="HM92" s="11"/>
      <c r="HN92" s="11"/>
      <c r="HO92" s="11"/>
      <c r="HP92" s="11"/>
      <c r="HQ92" s="11"/>
      <c r="HR92" s="11"/>
      <c r="HS92" s="11"/>
      <c r="HT92" s="11"/>
      <c r="HU92" s="11"/>
      <c r="HV92" s="11"/>
      <c r="HW92" s="11"/>
      <c r="HX92" s="11"/>
      <c r="HY92" s="11"/>
      <c r="HZ92" s="11"/>
      <c r="IA92" s="11"/>
      <c r="IB92" s="11"/>
      <c r="IC92" s="11"/>
      <c r="ID92" s="11"/>
      <c r="IE92" s="11"/>
      <c r="IF92" s="11"/>
      <c r="IG92" s="11"/>
      <c r="IH92" s="11"/>
      <c r="II92" s="11"/>
      <c r="IJ92" s="11"/>
      <c r="IK92" s="11"/>
      <c r="IL92" s="11"/>
      <c r="IM92" s="11"/>
      <c r="IN92" s="11"/>
      <c r="IO92" s="11"/>
      <c r="IP92" s="11"/>
      <c r="IQ92" s="11"/>
      <c r="IR92" s="11"/>
      <c r="IS92" s="11"/>
      <c r="IT92" s="11"/>
      <c r="IU92" s="11"/>
      <c r="IV92" s="11"/>
      <c r="IW92" s="11"/>
    </row>
    <row r="93" spans="1:257" x14ac:dyDescent="0.2">
      <c r="B93" s="291">
        <v>20</v>
      </c>
      <c r="C93" s="280" t="s">
        <v>773</v>
      </c>
      <c r="D93" s="292" t="s">
        <v>609</v>
      </c>
      <c r="E93" s="153"/>
      <c r="F93" s="41" t="s">
        <v>610</v>
      </c>
      <c r="G93" s="41"/>
      <c r="H93" s="287"/>
      <c r="I93" s="153"/>
      <c r="FE93" s="11"/>
      <c r="FF93" s="11"/>
      <c r="FG93" s="11"/>
      <c r="FH93" s="11"/>
      <c r="FI93" s="11"/>
      <c r="FJ93" s="11"/>
      <c r="FK93" s="11"/>
      <c r="FL93" s="11"/>
      <c r="FM93" s="11"/>
      <c r="FN93" s="11"/>
      <c r="FO93" s="11"/>
      <c r="FP93" s="11"/>
      <c r="FQ93" s="11"/>
      <c r="FR93" s="11"/>
      <c r="FS93" s="11"/>
      <c r="FT93" s="11"/>
      <c r="FU93" s="11"/>
      <c r="FV93" s="11"/>
      <c r="FW93" s="11"/>
      <c r="FX93" s="11"/>
      <c r="FY93" s="11"/>
      <c r="FZ93" s="11"/>
      <c r="GA93" s="11"/>
      <c r="GB93" s="11"/>
      <c r="GC93" s="11"/>
      <c r="GD93" s="11"/>
      <c r="GE93" s="11"/>
      <c r="GF93" s="11"/>
      <c r="GG93" s="11"/>
      <c r="GH93" s="11"/>
      <c r="GI93" s="11"/>
      <c r="GJ93" s="11"/>
      <c r="GK93" s="11"/>
      <c r="GL93" s="11"/>
      <c r="GM93" s="11"/>
      <c r="GN93" s="11"/>
      <c r="GO93" s="11"/>
      <c r="GP93" s="11"/>
      <c r="GQ93" s="11"/>
      <c r="GR93" s="11"/>
      <c r="GS93" s="11"/>
      <c r="GT93" s="11"/>
      <c r="GU93" s="11"/>
      <c r="GV93" s="11"/>
      <c r="GW93" s="11"/>
      <c r="GX93" s="11"/>
      <c r="GY93" s="11"/>
      <c r="GZ93" s="11"/>
      <c r="HA93" s="11"/>
      <c r="HB93" s="11"/>
      <c r="HC93" s="11"/>
      <c r="HD93" s="11"/>
      <c r="HE93" s="11"/>
      <c r="HF93" s="11"/>
      <c r="HG93" s="11"/>
      <c r="HH93" s="11"/>
      <c r="HI93" s="11"/>
      <c r="HJ93" s="11"/>
      <c r="HK93" s="11"/>
      <c r="HL93" s="11"/>
      <c r="HM93" s="11"/>
      <c r="HN93" s="11"/>
      <c r="HO93" s="11"/>
      <c r="HP93" s="11"/>
      <c r="HQ93" s="11"/>
      <c r="HR93" s="11"/>
      <c r="HS93" s="11"/>
      <c r="HT93" s="11"/>
      <c r="HU93" s="11"/>
      <c r="HV93" s="11"/>
      <c r="HW93" s="11"/>
      <c r="HX93" s="11"/>
      <c r="HY93" s="11"/>
      <c r="HZ93" s="11"/>
      <c r="IA93" s="11"/>
      <c r="IB93" s="11"/>
      <c r="IC93" s="11"/>
      <c r="ID93" s="11"/>
      <c r="IE93" s="11"/>
      <c r="IF93" s="11"/>
      <c r="IG93" s="11"/>
      <c r="IH93" s="11"/>
      <c r="II93" s="11"/>
      <c r="IJ93" s="11"/>
      <c r="IK93" s="11"/>
      <c r="IL93" s="11"/>
      <c r="IM93" s="11"/>
      <c r="IN93" s="11"/>
      <c r="IO93" s="11"/>
      <c r="IP93" s="11"/>
      <c r="IQ93" s="11"/>
      <c r="IR93" s="11"/>
      <c r="IS93" s="11"/>
      <c r="IT93" s="11"/>
      <c r="IU93" s="11"/>
      <c r="IV93" s="11"/>
      <c r="IW93" s="11"/>
    </row>
    <row r="94" spans="1:257" x14ac:dyDescent="0.2">
      <c r="B94" s="84"/>
      <c r="C94" s="40"/>
      <c r="D94" s="146" t="s">
        <v>604</v>
      </c>
      <c r="E94" s="66" t="s">
        <v>9</v>
      </c>
      <c r="F94" s="40" t="s">
        <v>605</v>
      </c>
      <c r="G94" s="66" t="s">
        <v>614</v>
      </c>
      <c r="H94" s="293">
        <v>42030</v>
      </c>
      <c r="I94" s="186">
        <v>44196</v>
      </c>
      <c r="FE94" s="11"/>
      <c r="FF94" s="11"/>
      <c r="FG94" s="11"/>
      <c r="FH94" s="11"/>
      <c r="FI94" s="11"/>
      <c r="FJ94" s="11"/>
      <c r="FK94" s="11"/>
      <c r="FL94" s="11"/>
      <c r="FM94" s="11"/>
      <c r="FN94" s="11"/>
      <c r="FO94" s="11"/>
      <c r="FP94" s="11"/>
      <c r="FQ94" s="11"/>
      <c r="FR94" s="11"/>
      <c r="FS94" s="11"/>
      <c r="FT94" s="11"/>
      <c r="FU94" s="11"/>
      <c r="FV94" s="11"/>
      <c r="FW94" s="11"/>
      <c r="FX94" s="11"/>
      <c r="FY94" s="11"/>
      <c r="FZ94" s="11"/>
      <c r="GA94" s="11"/>
      <c r="GB94" s="11"/>
      <c r="GC94" s="11"/>
      <c r="GD94" s="11"/>
      <c r="GE94" s="11"/>
      <c r="GF94" s="11"/>
      <c r="GG94" s="11"/>
      <c r="GH94" s="11"/>
      <c r="GI94" s="11"/>
      <c r="GJ94" s="11"/>
      <c r="GK94" s="11"/>
      <c r="GL94" s="11"/>
      <c r="GM94" s="11"/>
      <c r="GN94" s="11"/>
      <c r="GO94" s="11"/>
      <c r="GP94" s="11"/>
      <c r="GQ94" s="11"/>
      <c r="GR94" s="11"/>
      <c r="GS94" s="11"/>
      <c r="GT94" s="11"/>
      <c r="GU94" s="11"/>
      <c r="GV94" s="11"/>
      <c r="GW94" s="11"/>
      <c r="GX94" s="11"/>
      <c r="GY94" s="11"/>
      <c r="GZ94" s="11"/>
      <c r="HA94" s="11"/>
      <c r="HB94" s="11"/>
      <c r="HC94" s="11"/>
      <c r="HD94" s="11"/>
      <c r="HE94" s="11"/>
      <c r="HF94" s="11"/>
      <c r="HG94" s="11"/>
      <c r="HH94" s="11"/>
      <c r="HI94" s="11"/>
      <c r="HJ94" s="11"/>
      <c r="HK94" s="11"/>
      <c r="HL94" s="11"/>
      <c r="HM94" s="11"/>
      <c r="HN94" s="11"/>
      <c r="HO94" s="11"/>
      <c r="HP94" s="11"/>
      <c r="HQ94" s="11"/>
      <c r="HR94" s="11"/>
      <c r="HS94" s="11"/>
      <c r="HT94" s="11"/>
      <c r="HU94" s="11"/>
      <c r="HV94" s="11"/>
      <c r="HW94" s="11"/>
      <c r="HX94" s="11"/>
      <c r="HY94" s="11"/>
      <c r="HZ94" s="11"/>
      <c r="IA94" s="11"/>
      <c r="IB94" s="11"/>
      <c r="IC94" s="11"/>
      <c r="ID94" s="11"/>
      <c r="IE94" s="11"/>
      <c r="IF94" s="11"/>
      <c r="IG94" s="11"/>
      <c r="IH94" s="11"/>
      <c r="II94" s="11"/>
      <c r="IJ94" s="11"/>
      <c r="IK94" s="11"/>
      <c r="IL94" s="11"/>
      <c r="IM94" s="11"/>
      <c r="IN94" s="11"/>
      <c r="IO94" s="11"/>
      <c r="IP94" s="11"/>
      <c r="IQ94" s="11"/>
      <c r="IR94" s="11"/>
      <c r="IS94" s="11"/>
      <c r="IT94" s="11"/>
      <c r="IU94" s="11"/>
      <c r="IV94" s="11"/>
      <c r="IW94" s="11"/>
    </row>
    <row r="95" spans="1:257" x14ac:dyDescent="0.2">
      <c r="B95" s="84"/>
      <c r="C95" s="40"/>
      <c r="D95" s="146"/>
      <c r="E95" s="66"/>
      <c r="F95" s="40" t="s">
        <v>607</v>
      </c>
      <c r="G95" s="40"/>
      <c r="H95" s="293"/>
      <c r="I95" s="66"/>
    </row>
    <row r="96" spans="1:257" x14ac:dyDescent="0.2">
      <c r="B96" s="83"/>
      <c r="C96" s="41"/>
      <c r="D96" s="292" t="s">
        <v>609</v>
      </c>
      <c r="E96" s="153"/>
      <c r="F96" s="41" t="s">
        <v>610</v>
      </c>
      <c r="G96" s="41"/>
      <c r="H96" s="294"/>
      <c r="I96" s="153"/>
    </row>
    <row r="97" spans="2:9" x14ac:dyDescent="0.2">
      <c r="B97" s="295">
        <v>21</v>
      </c>
      <c r="C97" s="40" t="s">
        <v>615</v>
      </c>
      <c r="D97" s="146" t="s">
        <v>616</v>
      </c>
      <c r="E97" s="66" t="s">
        <v>9</v>
      </c>
      <c r="F97" s="40" t="s">
        <v>605</v>
      </c>
      <c r="G97" s="66" t="s">
        <v>614</v>
      </c>
      <c r="H97" s="293">
        <v>42030</v>
      </c>
      <c r="I97" s="186">
        <v>44196</v>
      </c>
    </row>
    <row r="98" spans="2:9" x14ac:dyDescent="0.2">
      <c r="B98" s="85"/>
      <c r="C98" s="39"/>
      <c r="D98" s="296"/>
      <c r="E98" s="70"/>
      <c r="F98" s="39" t="s">
        <v>607</v>
      </c>
      <c r="G98" s="39"/>
      <c r="H98" s="297"/>
      <c r="I98" s="70"/>
    </row>
    <row r="99" spans="2:9" x14ac:dyDescent="0.2">
      <c r="B99" s="41"/>
      <c r="C99" s="41"/>
      <c r="D99" s="41" t="s">
        <v>609</v>
      </c>
      <c r="E99" s="41"/>
      <c r="F99" s="41" t="s">
        <v>610</v>
      </c>
      <c r="G99" s="41"/>
      <c r="H99" s="286"/>
      <c r="I99" s="67">
        <v>43539</v>
      </c>
    </row>
    <row r="100" spans="2:9" x14ac:dyDescent="0.2">
      <c r="B100" s="298">
        <v>22</v>
      </c>
      <c r="C100" s="299" t="s">
        <v>617</v>
      </c>
      <c r="D100" s="282" t="s">
        <v>616</v>
      </c>
      <c r="E100" s="66" t="s">
        <v>9</v>
      </c>
      <c r="F100" s="299" t="s">
        <v>605</v>
      </c>
      <c r="G100" s="299"/>
      <c r="H100" s="67">
        <v>42045</v>
      </c>
      <c r="I100" s="160" t="s">
        <v>352</v>
      </c>
    </row>
    <row r="101" spans="2:9" x14ac:dyDescent="0.2">
      <c r="B101" s="40"/>
      <c r="C101" s="40"/>
      <c r="D101" s="40"/>
      <c r="E101" s="40"/>
      <c r="F101" s="40" t="s">
        <v>607</v>
      </c>
      <c r="G101" s="300"/>
      <c r="H101" s="301"/>
      <c r="I101" s="160" t="s">
        <v>351</v>
      </c>
    </row>
    <row r="102" spans="2:9" x14ac:dyDescent="0.2">
      <c r="B102" s="40"/>
      <c r="C102" s="40"/>
      <c r="D102" s="40"/>
      <c r="E102" s="147"/>
      <c r="F102" s="40"/>
      <c r="G102" s="66">
        <v>6</v>
      </c>
      <c r="H102" s="67">
        <v>42836</v>
      </c>
      <c r="I102" s="160" t="s">
        <v>350</v>
      </c>
    </row>
    <row r="103" spans="2:9" x14ac:dyDescent="0.2">
      <c r="B103" s="41"/>
      <c r="C103" s="41"/>
      <c r="D103" s="41" t="s">
        <v>609</v>
      </c>
      <c r="E103" s="41"/>
      <c r="F103" s="41" t="s">
        <v>610</v>
      </c>
      <c r="G103" s="41"/>
      <c r="H103" s="286"/>
      <c r="I103" s="153"/>
    </row>
    <row r="104" spans="2:9" x14ac:dyDescent="0.2">
      <c r="B104" s="298">
        <v>23</v>
      </c>
      <c r="C104" s="40" t="s">
        <v>618</v>
      </c>
      <c r="D104" s="282" t="s">
        <v>604</v>
      </c>
      <c r="E104" s="154" t="s">
        <v>619</v>
      </c>
      <c r="F104" s="40" t="s">
        <v>620</v>
      </c>
      <c r="G104" s="279" t="s">
        <v>223</v>
      </c>
      <c r="H104" s="67">
        <v>42047</v>
      </c>
      <c r="I104" s="186">
        <v>44196</v>
      </c>
    </row>
    <row r="105" spans="2:9" x14ac:dyDescent="0.2">
      <c r="B105" s="39"/>
      <c r="C105" s="39"/>
      <c r="D105" s="39"/>
      <c r="E105" s="147"/>
      <c r="F105" s="39" t="s">
        <v>607</v>
      </c>
      <c r="G105" s="39"/>
      <c r="H105" s="284"/>
      <c r="I105" s="70"/>
    </row>
    <row r="106" spans="2:9" x14ac:dyDescent="0.2">
      <c r="B106" s="41"/>
      <c r="C106" s="41"/>
      <c r="D106" s="83" t="s">
        <v>609</v>
      </c>
      <c r="E106" s="41"/>
      <c r="F106" s="41"/>
      <c r="G106" s="41"/>
      <c r="H106" s="286"/>
      <c r="I106" s="153"/>
    </row>
    <row r="107" spans="2:9" x14ac:dyDescent="0.2">
      <c r="B107" s="298">
        <v>24</v>
      </c>
      <c r="C107" s="40" t="s">
        <v>621</v>
      </c>
      <c r="D107" s="84" t="s">
        <v>604</v>
      </c>
      <c r="E107" s="66" t="s">
        <v>9</v>
      </c>
      <c r="F107" s="40" t="s">
        <v>622</v>
      </c>
      <c r="G107" s="66">
        <v>5</v>
      </c>
      <c r="H107" s="283">
        <v>42076</v>
      </c>
      <c r="I107" s="186">
        <v>44196</v>
      </c>
    </row>
    <row r="108" spans="2:9" x14ac:dyDescent="0.2">
      <c r="B108" s="39"/>
      <c r="C108" s="39"/>
      <c r="D108" s="85"/>
      <c r="E108" s="39"/>
      <c r="F108" s="39"/>
      <c r="G108" s="39"/>
      <c r="H108" s="284"/>
      <c r="I108" s="70"/>
    </row>
    <row r="109" spans="2:9" x14ac:dyDescent="0.2">
      <c r="B109" s="41"/>
      <c r="C109" s="30"/>
      <c r="D109" s="41" t="s">
        <v>623</v>
      </c>
      <c r="E109" s="30"/>
      <c r="F109" s="41" t="s">
        <v>610</v>
      </c>
      <c r="G109" s="30"/>
      <c r="H109" s="302"/>
      <c r="I109" s="153"/>
    </row>
    <row r="110" spans="2:9" x14ac:dyDescent="0.2">
      <c r="B110" s="298">
        <v>25</v>
      </c>
      <c r="C110" s="40" t="s">
        <v>624</v>
      </c>
      <c r="D110" s="73" t="s">
        <v>219</v>
      </c>
      <c r="E110" s="66" t="s">
        <v>9</v>
      </c>
      <c r="F110" s="40" t="s">
        <v>620</v>
      </c>
      <c r="G110" s="66" t="s">
        <v>7</v>
      </c>
      <c r="H110" s="67">
        <v>42087</v>
      </c>
      <c r="I110" s="186">
        <v>44196</v>
      </c>
    </row>
    <row r="111" spans="2:9" x14ac:dyDescent="0.2">
      <c r="B111" s="39"/>
      <c r="C111" s="28"/>
      <c r="D111" s="28"/>
      <c r="E111" s="28"/>
      <c r="F111" s="39" t="s">
        <v>607</v>
      </c>
      <c r="G111" s="28"/>
      <c r="H111" s="303"/>
      <c r="I111" s="70"/>
    </row>
    <row r="112" spans="2:9" x14ac:dyDescent="0.2">
      <c r="B112" s="41"/>
      <c r="C112" s="30"/>
      <c r="D112" s="41" t="s">
        <v>623</v>
      </c>
      <c r="E112" s="30"/>
      <c r="F112" s="41" t="s">
        <v>610</v>
      </c>
      <c r="G112" s="30"/>
      <c r="H112" s="302"/>
      <c r="I112" s="153"/>
    </row>
    <row r="113" spans="2:9" x14ac:dyDescent="0.2">
      <c r="B113" s="298">
        <v>26</v>
      </c>
      <c r="C113" s="40" t="s">
        <v>625</v>
      </c>
      <c r="D113" s="40" t="s">
        <v>616</v>
      </c>
      <c r="E113" s="66" t="s">
        <v>9</v>
      </c>
      <c r="F113" s="40" t="s">
        <v>620</v>
      </c>
      <c r="G113" s="279" t="s">
        <v>339</v>
      </c>
      <c r="H113" s="67">
        <v>42097</v>
      </c>
      <c r="I113" s="186">
        <v>44196</v>
      </c>
    </row>
    <row r="114" spans="2:9" x14ac:dyDescent="0.2">
      <c r="B114" s="39"/>
      <c r="C114" s="28"/>
      <c r="D114" s="28"/>
      <c r="E114" s="28"/>
      <c r="F114" s="39" t="s">
        <v>607</v>
      </c>
      <c r="G114" s="28"/>
      <c r="H114" s="71"/>
      <c r="I114" s="70"/>
    </row>
    <row r="115" spans="2:9" x14ac:dyDescent="0.2">
      <c r="B115" s="41"/>
      <c r="C115" s="30"/>
      <c r="D115" s="41" t="s">
        <v>623</v>
      </c>
      <c r="E115" s="30"/>
      <c r="F115" s="41" t="s">
        <v>610</v>
      </c>
      <c r="G115" s="30"/>
      <c r="H115" s="287"/>
      <c r="I115" s="153"/>
    </row>
    <row r="116" spans="2:9" x14ac:dyDescent="0.2">
      <c r="B116" s="298">
        <v>27</v>
      </c>
      <c r="C116" s="40" t="s">
        <v>626</v>
      </c>
      <c r="D116" s="40" t="s">
        <v>616</v>
      </c>
      <c r="E116" s="66" t="s">
        <v>9</v>
      </c>
      <c r="F116" s="40" t="s">
        <v>620</v>
      </c>
      <c r="G116" s="29" t="s">
        <v>627</v>
      </c>
      <c r="H116" s="67">
        <v>42114</v>
      </c>
      <c r="I116" s="186">
        <v>44196</v>
      </c>
    </row>
    <row r="117" spans="2:9" x14ac:dyDescent="0.2">
      <c r="B117" s="39"/>
      <c r="C117" s="28"/>
      <c r="D117" s="28"/>
      <c r="E117" s="28"/>
      <c r="F117" s="39" t="s">
        <v>607</v>
      </c>
      <c r="G117" s="28"/>
      <c r="H117" s="303"/>
      <c r="I117" s="70"/>
    </row>
    <row r="118" spans="2:9" x14ac:dyDescent="0.2">
      <c r="B118" s="29"/>
      <c r="C118" s="29"/>
      <c r="D118" s="40" t="s">
        <v>623</v>
      </c>
      <c r="E118" s="136" t="s">
        <v>25</v>
      </c>
      <c r="F118" s="40" t="s">
        <v>610</v>
      </c>
      <c r="G118" s="29"/>
      <c r="H118" s="304"/>
      <c r="I118" s="805" t="s">
        <v>772</v>
      </c>
    </row>
    <row r="119" spans="2:9" x14ac:dyDescent="0.2">
      <c r="B119" s="29"/>
      <c r="C119" s="29"/>
      <c r="D119" s="40" t="s">
        <v>616</v>
      </c>
      <c r="E119" s="305"/>
      <c r="F119" s="40" t="s">
        <v>620</v>
      </c>
      <c r="G119" s="29"/>
      <c r="H119" s="304"/>
      <c r="I119" s="793"/>
    </row>
    <row r="120" spans="2:9" x14ac:dyDescent="0.2">
      <c r="B120" s="298">
        <v>28</v>
      </c>
      <c r="C120" s="40" t="s">
        <v>628</v>
      </c>
      <c r="D120" s="40"/>
      <c r="E120" s="306"/>
      <c r="F120" s="307" t="s">
        <v>607</v>
      </c>
      <c r="G120" s="308" t="s">
        <v>339</v>
      </c>
      <c r="H120" s="290">
        <v>42117</v>
      </c>
      <c r="I120" s="793"/>
    </row>
    <row r="121" spans="2:9" ht="25.5" x14ac:dyDescent="0.2">
      <c r="B121" s="28"/>
      <c r="C121" s="28"/>
      <c r="D121" s="28"/>
      <c r="E121" s="631" t="s">
        <v>349</v>
      </c>
      <c r="F121" s="309" t="s">
        <v>629</v>
      </c>
      <c r="G121" s="310" t="s">
        <v>630</v>
      </c>
      <c r="H121" s="311">
        <v>42117</v>
      </c>
      <c r="I121" s="794"/>
    </row>
    <row r="122" spans="2:9" x14ac:dyDescent="0.2">
      <c r="B122" s="30"/>
      <c r="C122" s="30"/>
      <c r="D122" s="41" t="s">
        <v>623</v>
      </c>
      <c r="E122" s="30"/>
      <c r="F122" s="30" t="s">
        <v>610</v>
      </c>
      <c r="G122" s="30"/>
      <c r="H122" s="302"/>
      <c r="I122" s="153"/>
    </row>
    <row r="123" spans="2:9" x14ac:dyDescent="0.2">
      <c r="B123" s="298">
        <v>29</v>
      </c>
      <c r="C123" s="40" t="s">
        <v>631</v>
      </c>
      <c r="D123" s="40" t="s">
        <v>616</v>
      </c>
      <c r="E123" s="66" t="s">
        <v>9</v>
      </c>
      <c r="F123" s="40" t="s">
        <v>620</v>
      </c>
      <c r="G123" s="279" t="s">
        <v>121</v>
      </c>
      <c r="H123" s="67">
        <v>42123</v>
      </c>
      <c r="I123" s="186">
        <v>44196</v>
      </c>
    </row>
    <row r="124" spans="2:9" x14ac:dyDescent="0.2">
      <c r="B124" s="28"/>
      <c r="C124" s="28"/>
      <c r="D124" s="28"/>
      <c r="E124" s="28"/>
      <c r="F124" s="39" t="s">
        <v>607</v>
      </c>
      <c r="G124" s="28"/>
      <c r="H124" s="303"/>
      <c r="I124" s="70"/>
    </row>
    <row r="125" spans="2:9" x14ac:dyDescent="0.2">
      <c r="B125" s="30"/>
      <c r="C125" s="30"/>
      <c r="D125" s="41" t="s">
        <v>623</v>
      </c>
      <c r="E125" s="30"/>
      <c r="F125" s="41" t="s">
        <v>632</v>
      </c>
      <c r="G125" s="30"/>
      <c r="H125" s="302"/>
      <c r="I125" s="153"/>
    </row>
    <row r="126" spans="2:9" x14ac:dyDescent="0.2">
      <c r="B126" s="298">
        <v>30</v>
      </c>
      <c r="C126" s="29" t="s">
        <v>633</v>
      </c>
      <c r="D126" s="40" t="s">
        <v>616</v>
      </c>
      <c r="E126" s="66" t="s">
        <v>9</v>
      </c>
      <c r="F126" s="40" t="s">
        <v>620</v>
      </c>
      <c r="G126" s="279" t="s">
        <v>339</v>
      </c>
      <c r="H126" s="67">
        <v>42124</v>
      </c>
      <c r="I126" s="186">
        <v>44196</v>
      </c>
    </row>
    <row r="127" spans="2:9" x14ac:dyDescent="0.2">
      <c r="B127" s="28"/>
      <c r="C127" s="28"/>
      <c r="D127" s="28"/>
      <c r="E127" s="28"/>
      <c r="F127" s="39" t="s">
        <v>607</v>
      </c>
      <c r="G127" s="28"/>
      <c r="H127" s="303"/>
      <c r="I127" s="70"/>
    </row>
    <row r="128" spans="2:9" x14ac:dyDescent="0.2">
      <c r="B128" s="30"/>
      <c r="C128" s="30"/>
      <c r="D128" s="41" t="s">
        <v>623</v>
      </c>
      <c r="E128" s="30"/>
      <c r="F128" s="41" t="s">
        <v>632</v>
      </c>
      <c r="G128" s="30"/>
      <c r="H128" s="302"/>
      <c r="I128" s="153"/>
    </row>
    <row r="129" spans="2:9" x14ac:dyDescent="0.2">
      <c r="B129" s="298">
        <v>31</v>
      </c>
      <c r="C129" s="40" t="s">
        <v>634</v>
      </c>
      <c r="D129" s="40" t="s">
        <v>616</v>
      </c>
      <c r="E129" s="66" t="s">
        <v>9</v>
      </c>
      <c r="F129" s="29"/>
      <c r="G129" s="312" t="s">
        <v>223</v>
      </c>
      <c r="H129" s="67">
        <v>42146</v>
      </c>
      <c r="I129" s="186">
        <v>44196</v>
      </c>
    </row>
    <row r="130" spans="2:9" x14ac:dyDescent="0.2">
      <c r="B130" s="28"/>
      <c r="C130" s="28"/>
      <c r="D130" s="28"/>
      <c r="E130" s="28"/>
      <c r="F130" s="28"/>
      <c r="G130" s="28"/>
      <c r="H130" s="303"/>
      <c r="I130" s="70"/>
    </row>
    <row r="131" spans="2:9" x14ac:dyDescent="0.2">
      <c r="B131" s="30"/>
      <c r="C131" s="30"/>
      <c r="D131" s="41" t="s">
        <v>623</v>
      </c>
      <c r="E131" s="30"/>
      <c r="F131" s="41" t="s">
        <v>632</v>
      </c>
      <c r="G131" s="30"/>
      <c r="H131" s="302"/>
      <c r="I131" s="153"/>
    </row>
    <row r="132" spans="2:9" x14ac:dyDescent="0.2">
      <c r="B132" s="298">
        <v>32</v>
      </c>
      <c r="C132" s="40" t="s">
        <v>635</v>
      </c>
      <c r="D132" s="40" t="s">
        <v>616</v>
      </c>
      <c r="E132" s="66" t="s">
        <v>9</v>
      </c>
      <c r="F132" s="40" t="s">
        <v>620</v>
      </c>
      <c r="G132" s="279" t="s">
        <v>339</v>
      </c>
      <c r="H132" s="67">
        <v>42156</v>
      </c>
      <c r="I132" s="186">
        <v>44196</v>
      </c>
    </row>
    <row r="133" spans="2:9" x14ac:dyDescent="0.2">
      <c r="B133" s="28"/>
      <c r="C133" s="28"/>
      <c r="D133" s="28"/>
      <c r="E133" s="28"/>
      <c r="F133" s="39" t="s">
        <v>607</v>
      </c>
      <c r="G133" s="28"/>
      <c r="H133" s="303"/>
      <c r="I133" s="70"/>
    </row>
    <row r="134" spans="2:9" x14ac:dyDescent="0.2">
      <c r="B134" s="30"/>
      <c r="C134" s="30"/>
      <c r="D134" s="41" t="s">
        <v>623</v>
      </c>
      <c r="E134" s="153" t="s">
        <v>9</v>
      </c>
      <c r="F134" s="40" t="s">
        <v>620</v>
      </c>
      <c r="G134" s="66" t="s">
        <v>636</v>
      </c>
      <c r="H134" s="67">
        <v>42243</v>
      </c>
      <c r="I134" s="153"/>
    </row>
    <row r="135" spans="2:9" x14ac:dyDescent="0.2">
      <c r="B135" s="278">
        <v>33</v>
      </c>
      <c r="C135" s="73" t="s">
        <v>348</v>
      </c>
      <c r="D135" s="40" t="s">
        <v>616</v>
      </c>
      <c r="E135" s="289"/>
      <c r="F135" s="313" t="s">
        <v>607</v>
      </c>
      <c r="G135" s="314"/>
      <c r="H135" s="315"/>
      <c r="I135" s="831">
        <v>44196</v>
      </c>
    </row>
    <row r="136" spans="2:9" x14ac:dyDescent="0.2">
      <c r="B136" s="40"/>
      <c r="C136" s="40"/>
      <c r="D136" s="40"/>
      <c r="E136" s="316" t="s">
        <v>347</v>
      </c>
      <c r="F136" s="40"/>
      <c r="G136" s="66"/>
      <c r="H136" s="67"/>
      <c r="I136" s="831"/>
    </row>
    <row r="137" spans="2:9" x14ac:dyDescent="0.2">
      <c r="B137" s="40"/>
      <c r="C137" s="40"/>
      <c r="D137" s="40"/>
      <c r="E137" s="820" t="s">
        <v>346</v>
      </c>
      <c r="F137" s="40" t="s">
        <v>620</v>
      </c>
      <c r="G137" s="726" t="s">
        <v>636</v>
      </c>
      <c r="H137" s="806">
        <v>42243</v>
      </c>
      <c r="I137" s="831"/>
    </row>
    <row r="138" spans="2:9" x14ac:dyDescent="0.2">
      <c r="B138" s="40"/>
      <c r="C138" s="40"/>
      <c r="D138" s="40"/>
      <c r="E138" s="821"/>
      <c r="F138" s="313" t="s">
        <v>607</v>
      </c>
      <c r="G138" s="822"/>
      <c r="H138" s="807"/>
      <c r="I138" s="831"/>
    </row>
    <row r="139" spans="2:9" x14ac:dyDescent="0.2">
      <c r="B139" s="40"/>
      <c r="C139" s="40"/>
      <c r="D139" s="40"/>
      <c r="E139" s="317" t="s">
        <v>345</v>
      </c>
      <c r="F139" s="318" t="s">
        <v>637</v>
      </c>
      <c r="G139" s="834" t="s">
        <v>344</v>
      </c>
      <c r="H139" s="823">
        <v>43045</v>
      </c>
      <c r="I139" s="831"/>
    </row>
    <row r="140" spans="2:9" x14ac:dyDescent="0.2">
      <c r="B140" s="40"/>
      <c r="C140" s="40"/>
      <c r="D140" s="40"/>
      <c r="E140" s="66"/>
      <c r="F140" s="73" t="s">
        <v>301</v>
      </c>
      <c r="G140" s="835"/>
      <c r="H140" s="824"/>
      <c r="I140" s="832"/>
    </row>
    <row r="141" spans="2:9" x14ac:dyDescent="0.2">
      <c r="B141" s="41"/>
      <c r="C141" s="41"/>
      <c r="D141" s="41" t="s">
        <v>623</v>
      </c>
      <c r="E141" s="41"/>
      <c r="F141" s="41" t="s">
        <v>632</v>
      </c>
      <c r="G141" s="41"/>
      <c r="H141" s="286"/>
      <c r="I141" s="153"/>
    </row>
    <row r="142" spans="2:9" x14ac:dyDescent="0.2">
      <c r="B142" s="298">
        <v>34</v>
      </c>
      <c r="C142" s="40" t="s">
        <v>638</v>
      </c>
      <c r="D142" s="40" t="s">
        <v>616</v>
      </c>
      <c r="E142" s="66" t="s">
        <v>9</v>
      </c>
      <c r="F142" s="40" t="s">
        <v>620</v>
      </c>
      <c r="G142" s="66" t="s">
        <v>614</v>
      </c>
      <c r="H142" s="67">
        <v>42279</v>
      </c>
      <c r="I142" s="186">
        <v>44196</v>
      </c>
    </row>
    <row r="143" spans="2:9" x14ac:dyDescent="0.2">
      <c r="B143" s="66"/>
      <c r="C143" s="40"/>
      <c r="D143" s="40"/>
      <c r="E143" s="66"/>
      <c r="F143" s="40" t="s">
        <v>215</v>
      </c>
      <c r="G143" s="314"/>
      <c r="H143" s="315"/>
      <c r="I143" s="66"/>
    </row>
    <row r="144" spans="2:9" x14ac:dyDescent="0.2">
      <c r="B144" s="39"/>
      <c r="C144" s="39"/>
      <c r="D144" s="39"/>
      <c r="E144" s="39"/>
      <c r="F144" s="39"/>
      <c r="G144" s="319" t="s">
        <v>343</v>
      </c>
      <c r="H144" s="67">
        <v>43110</v>
      </c>
      <c r="I144" s="66"/>
    </row>
    <row r="145" spans="2:182" x14ac:dyDescent="0.2">
      <c r="B145" s="41"/>
      <c r="C145" s="41"/>
      <c r="D145" s="41" t="s">
        <v>623</v>
      </c>
      <c r="E145" s="41"/>
      <c r="F145" s="41" t="s">
        <v>632</v>
      </c>
      <c r="G145" s="41"/>
      <c r="H145" s="286"/>
      <c r="I145" s="153"/>
      <c r="Z145" s="11"/>
      <c r="AA145" s="31"/>
      <c r="AB145" s="11"/>
      <c r="AC145" s="11"/>
      <c r="AD145" s="11"/>
      <c r="AE145" s="42"/>
      <c r="AF145" s="11"/>
      <c r="AG145" s="43"/>
      <c r="AH145" s="11"/>
      <c r="AI145" s="31"/>
      <c r="AJ145" s="11"/>
      <c r="AK145" s="11"/>
      <c r="AL145" s="11"/>
      <c r="AM145" s="42"/>
      <c r="AN145" s="11"/>
      <c r="AO145" s="43"/>
      <c r="AP145" s="11"/>
      <c r="AQ145" s="31"/>
      <c r="AR145" s="11"/>
      <c r="AS145" s="11"/>
      <c r="AT145" s="11"/>
      <c r="AU145" s="42"/>
      <c r="AV145" s="11"/>
      <c r="AW145" s="43"/>
      <c r="AX145" s="11"/>
      <c r="AY145" s="31"/>
      <c r="AZ145" s="11"/>
      <c r="BA145" s="11"/>
      <c r="BB145" s="11"/>
      <c r="BC145" s="42"/>
      <c r="BD145" s="11"/>
      <c r="BE145" s="43"/>
      <c r="BF145" s="11"/>
      <c r="BG145" s="31"/>
      <c r="BH145" s="11"/>
      <c r="BI145" s="11"/>
      <c r="BJ145" s="11"/>
      <c r="BK145" s="42"/>
      <c r="BL145" s="11"/>
      <c r="BM145" s="43"/>
      <c r="BN145" s="11"/>
      <c r="BO145" s="31"/>
      <c r="BP145" s="11"/>
      <c r="BQ145" s="11"/>
      <c r="BR145" s="11"/>
      <c r="BS145" s="42"/>
      <c r="BT145" s="11"/>
      <c r="BU145" s="43"/>
      <c r="BV145" s="11"/>
      <c r="BW145" s="31"/>
      <c r="BX145" s="11"/>
      <c r="BY145" s="11"/>
      <c r="BZ145" s="11"/>
      <c r="CA145" s="42"/>
      <c r="CB145" s="11"/>
      <c r="CC145" s="43"/>
      <c r="CD145" s="11"/>
      <c r="CE145" s="31"/>
      <c r="CF145" s="11"/>
      <c r="CG145" s="11"/>
      <c r="CH145" s="11"/>
      <c r="CI145" s="42"/>
      <c r="CJ145" s="11"/>
      <c r="CK145" s="43"/>
      <c r="CL145" s="11"/>
      <c r="CM145" s="31"/>
      <c r="CN145" s="11"/>
      <c r="CO145" s="11"/>
      <c r="CP145" s="11"/>
      <c r="CQ145" s="42"/>
      <c r="CR145" s="11"/>
      <c r="CS145" s="43"/>
      <c r="CT145" s="11"/>
      <c r="CU145" s="31"/>
      <c r="CV145" s="11"/>
      <c r="CW145" s="11"/>
      <c r="CX145" s="11"/>
      <c r="CY145" s="42"/>
      <c r="CZ145" s="11"/>
      <c r="DA145" s="43"/>
      <c r="DB145" s="11"/>
      <c r="DC145" s="31"/>
      <c r="DD145" s="11"/>
      <c r="DE145" s="11"/>
      <c r="DF145" s="11"/>
      <c r="DG145" s="42"/>
      <c r="DH145" s="11"/>
      <c r="DI145" s="43"/>
      <c r="DJ145" s="11"/>
      <c r="DK145" s="31"/>
      <c r="DL145" s="11"/>
      <c r="DM145" s="11"/>
      <c r="DN145" s="11"/>
      <c r="DO145" s="42"/>
      <c r="DP145" s="11"/>
      <c r="DQ145" s="43"/>
      <c r="DR145" s="11"/>
      <c r="DS145" s="31"/>
      <c r="DT145" s="11"/>
      <c r="DU145" s="11"/>
      <c r="DV145" s="11"/>
      <c r="DW145" s="42"/>
      <c r="DX145" s="11"/>
      <c r="DY145" s="43"/>
      <c r="DZ145" s="11"/>
      <c r="EA145" s="31"/>
      <c r="EB145" s="11"/>
      <c r="EC145" s="11"/>
      <c r="ED145" s="11"/>
      <c r="EE145" s="42"/>
      <c r="EF145" s="11"/>
      <c r="EG145" s="43"/>
      <c r="EH145" s="11"/>
      <c r="EI145" s="31"/>
      <c r="EJ145" s="11"/>
      <c r="EK145" s="11"/>
      <c r="EL145" s="11"/>
      <c r="EM145" s="42"/>
      <c r="EN145" s="11"/>
      <c r="EO145" s="43"/>
      <c r="EP145" s="11"/>
      <c r="EQ145" s="31"/>
      <c r="ER145" s="11"/>
      <c r="ES145" s="11"/>
      <c r="ET145" s="11"/>
      <c r="EU145" s="42"/>
      <c r="EV145" s="11"/>
      <c r="EW145" s="43"/>
      <c r="EX145" s="11"/>
      <c r="EY145" s="31"/>
      <c r="EZ145" s="11"/>
      <c r="FA145" s="11"/>
      <c r="FB145" s="11"/>
      <c r="FC145" s="42"/>
      <c r="FD145" s="11"/>
      <c r="FE145" s="43"/>
      <c r="FF145" s="11"/>
      <c r="FG145" s="31"/>
      <c r="FH145" s="11"/>
      <c r="FI145" s="11"/>
      <c r="FJ145" s="11"/>
      <c r="FK145" s="42"/>
      <c r="FL145" s="11"/>
      <c r="FM145" s="43"/>
      <c r="FN145" s="11"/>
      <c r="FO145" s="31"/>
      <c r="FP145" s="11"/>
      <c r="FQ145" s="11"/>
      <c r="FR145" s="11"/>
      <c r="FS145" s="42"/>
      <c r="FT145" s="11"/>
      <c r="FU145" s="43"/>
      <c r="FV145" s="11"/>
      <c r="FW145" s="31"/>
      <c r="FX145" s="11"/>
      <c r="FY145" s="11"/>
      <c r="FZ145" s="11"/>
    </row>
    <row r="146" spans="2:182" x14ac:dyDescent="0.2">
      <c r="B146" s="298">
        <v>35</v>
      </c>
      <c r="C146" s="40" t="s">
        <v>639</v>
      </c>
      <c r="D146" s="40" t="s">
        <v>616</v>
      </c>
      <c r="E146" s="66" t="s">
        <v>9</v>
      </c>
      <c r="F146" s="40" t="s">
        <v>620</v>
      </c>
      <c r="G146" s="66" t="s">
        <v>614</v>
      </c>
      <c r="H146" s="67">
        <v>42285</v>
      </c>
      <c r="I146" s="186">
        <v>44196</v>
      </c>
      <c r="Z146" s="31"/>
      <c r="AA146" s="31"/>
      <c r="AB146" s="37"/>
      <c r="AC146" s="37"/>
      <c r="AD146" s="11"/>
      <c r="AE146" s="42"/>
      <c r="AF146" s="31"/>
      <c r="AG146" s="31"/>
      <c r="AH146" s="31"/>
      <c r="AI146" s="31"/>
      <c r="AJ146" s="37"/>
      <c r="AK146" s="37"/>
      <c r="AL146" s="11"/>
      <c r="AM146" s="42"/>
      <c r="AN146" s="31"/>
      <c r="AO146" s="31"/>
      <c r="AP146" s="31"/>
      <c r="AQ146" s="31"/>
      <c r="AR146" s="37"/>
      <c r="AS146" s="37"/>
      <c r="AT146" s="11"/>
      <c r="AU146" s="42"/>
      <c r="AV146" s="31"/>
      <c r="AW146" s="31"/>
      <c r="AX146" s="31"/>
      <c r="AY146" s="31"/>
      <c r="AZ146" s="37"/>
      <c r="BA146" s="37"/>
      <c r="BB146" s="11"/>
      <c r="BC146" s="42"/>
      <c r="BD146" s="31"/>
      <c r="BE146" s="31"/>
      <c r="BF146" s="31"/>
      <c r="BG146" s="31"/>
      <c r="BH146" s="37"/>
      <c r="BI146" s="37"/>
      <c r="BJ146" s="11"/>
      <c r="BK146" s="42"/>
      <c r="BL146" s="31"/>
      <c r="BM146" s="31"/>
      <c r="BN146" s="31"/>
      <c r="BO146" s="31"/>
      <c r="BP146" s="37"/>
      <c r="BQ146" s="37"/>
      <c r="BR146" s="11"/>
      <c r="BS146" s="42"/>
      <c r="BT146" s="31"/>
      <c r="BU146" s="31"/>
      <c r="BV146" s="31"/>
      <c r="BW146" s="31"/>
      <c r="BX146" s="37"/>
      <c r="BY146" s="37"/>
      <c r="BZ146" s="11"/>
      <c r="CA146" s="42"/>
      <c r="CB146" s="31"/>
      <c r="CC146" s="31"/>
      <c r="CD146" s="31"/>
      <c r="CE146" s="31"/>
      <c r="CF146" s="37"/>
      <c r="CG146" s="37"/>
      <c r="CH146" s="11"/>
      <c r="CI146" s="42"/>
      <c r="CJ146" s="31"/>
      <c r="CK146" s="31"/>
      <c r="CL146" s="31"/>
      <c r="CM146" s="31"/>
      <c r="CN146" s="37"/>
      <c r="CO146" s="37"/>
      <c r="CP146" s="11"/>
      <c r="CQ146" s="42"/>
      <c r="CR146" s="31"/>
      <c r="CS146" s="31"/>
      <c r="CT146" s="31"/>
      <c r="CU146" s="31"/>
      <c r="CV146" s="37"/>
      <c r="CW146" s="37"/>
      <c r="CX146" s="11"/>
      <c r="CY146" s="42"/>
      <c r="CZ146" s="31"/>
      <c r="DA146" s="31"/>
      <c r="DB146" s="31"/>
      <c r="DC146" s="31"/>
      <c r="DD146" s="37"/>
      <c r="DE146" s="37"/>
      <c r="DF146" s="11"/>
      <c r="DG146" s="42"/>
      <c r="DH146" s="31"/>
      <c r="DI146" s="31"/>
      <c r="DJ146" s="31"/>
      <c r="DK146" s="31"/>
      <c r="DL146" s="37"/>
      <c r="DM146" s="37"/>
      <c r="DN146" s="11"/>
      <c r="DO146" s="42"/>
      <c r="DP146" s="31"/>
      <c r="DQ146" s="31"/>
      <c r="DR146" s="31"/>
      <c r="DS146" s="31"/>
      <c r="DT146" s="37"/>
      <c r="DU146" s="37"/>
      <c r="DV146" s="11"/>
      <c r="DW146" s="42"/>
      <c r="DX146" s="31"/>
      <c r="DY146" s="31"/>
      <c r="DZ146" s="31"/>
      <c r="EA146" s="31"/>
      <c r="EB146" s="37"/>
      <c r="EC146" s="37"/>
      <c r="ED146" s="11"/>
      <c r="EE146" s="42"/>
      <c r="EF146" s="31"/>
      <c r="EG146" s="31"/>
      <c r="EH146" s="31"/>
      <c r="EI146" s="31"/>
      <c r="EJ146" s="37"/>
      <c r="EK146" s="37"/>
      <c r="EL146" s="11"/>
      <c r="EM146" s="42"/>
      <c r="EN146" s="31"/>
      <c r="EO146" s="31"/>
      <c r="EP146" s="31"/>
      <c r="EQ146" s="31"/>
      <c r="ER146" s="37"/>
      <c r="ES146" s="37"/>
      <c r="ET146" s="11"/>
      <c r="EU146" s="42"/>
      <c r="EV146" s="31"/>
      <c r="EW146" s="31"/>
      <c r="EX146" s="31"/>
      <c r="EY146" s="31"/>
      <c r="EZ146" s="37"/>
      <c r="FA146" s="37"/>
      <c r="FB146" s="11"/>
      <c r="FC146" s="42"/>
      <c r="FD146" s="31"/>
      <c r="FE146" s="31"/>
      <c r="FF146" s="31"/>
      <c r="FG146" s="31"/>
      <c r="FH146" s="37"/>
      <c r="FI146" s="37"/>
      <c r="FJ146" s="11"/>
      <c r="FK146" s="42"/>
      <c r="FL146" s="31"/>
      <c r="FM146" s="31"/>
      <c r="FN146" s="31"/>
      <c r="FO146" s="31"/>
      <c r="FP146" s="37"/>
      <c r="FQ146" s="37"/>
      <c r="FR146" s="11"/>
      <c r="FS146" s="42"/>
      <c r="FT146" s="31"/>
      <c r="FU146" s="31"/>
      <c r="FV146" s="31"/>
      <c r="FW146" s="31"/>
      <c r="FX146" s="37"/>
      <c r="FY146" s="37"/>
      <c r="FZ146" s="11"/>
    </row>
    <row r="147" spans="2:182" x14ac:dyDescent="0.2">
      <c r="B147" s="39"/>
      <c r="C147" s="39"/>
      <c r="D147" s="39"/>
      <c r="E147" s="39"/>
      <c r="F147" s="39" t="s">
        <v>607</v>
      </c>
      <c r="G147" s="39"/>
      <c r="H147" s="284"/>
      <c r="I147" s="70"/>
      <c r="Z147" s="11"/>
      <c r="AA147" s="31"/>
      <c r="AB147" s="11"/>
      <c r="AC147" s="11"/>
      <c r="AD147" s="11"/>
      <c r="AE147" s="42"/>
      <c r="AF147" s="11"/>
      <c r="AG147" s="11"/>
      <c r="AH147" s="11"/>
      <c r="AI147" s="31"/>
      <c r="AJ147" s="11"/>
      <c r="AK147" s="11"/>
      <c r="AL147" s="11"/>
      <c r="AM147" s="42"/>
      <c r="AN147" s="11"/>
      <c r="AO147" s="11"/>
      <c r="AP147" s="11"/>
      <c r="AQ147" s="31"/>
      <c r="AR147" s="11"/>
      <c r="AS147" s="11"/>
      <c r="AT147" s="11"/>
      <c r="AU147" s="42"/>
      <c r="AV147" s="11"/>
      <c r="AW147" s="11"/>
      <c r="AX147" s="11"/>
      <c r="AY147" s="31"/>
      <c r="AZ147" s="11"/>
      <c r="BA147" s="11"/>
      <c r="BB147" s="11"/>
      <c r="BC147" s="42"/>
      <c r="BD147" s="11"/>
      <c r="BE147" s="11"/>
      <c r="BF147" s="11"/>
      <c r="BG147" s="31"/>
      <c r="BH147" s="11"/>
      <c r="BI147" s="11"/>
      <c r="BJ147" s="11"/>
      <c r="BK147" s="42"/>
      <c r="BL147" s="11"/>
      <c r="BM147" s="11"/>
      <c r="BN147" s="11"/>
      <c r="BO147" s="31"/>
      <c r="BP147" s="11"/>
      <c r="BQ147" s="11"/>
      <c r="BR147" s="11"/>
      <c r="BS147" s="42"/>
      <c r="BT147" s="11"/>
      <c r="BU147" s="11"/>
      <c r="BV147" s="11"/>
      <c r="BW147" s="31"/>
      <c r="BX147" s="11"/>
      <c r="BY147" s="11"/>
      <c r="BZ147" s="11"/>
      <c r="CA147" s="42"/>
      <c r="CB147" s="11"/>
      <c r="CC147" s="11"/>
      <c r="CD147" s="11"/>
      <c r="CE147" s="31"/>
      <c r="CF147" s="11"/>
      <c r="CG147" s="11"/>
      <c r="CH147" s="11"/>
      <c r="CI147" s="42"/>
      <c r="CJ147" s="11"/>
      <c r="CK147" s="11"/>
      <c r="CL147" s="11"/>
      <c r="CM147" s="31"/>
      <c r="CN147" s="11"/>
      <c r="CO147" s="11"/>
      <c r="CP147" s="11"/>
      <c r="CQ147" s="42"/>
      <c r="CR147" s="11"/>
      <c r="CS147" s="11"/>
      <c r="CT147" s="11"/>
      <c r="CU147" s="31"/>
      <c r="CV147" s="11"/>
      <c r="CW147" s="11"/>
      <c r="CX147" s="11"/>
      <c r="CY147" s="42"/>
      <c r="CZ147" s="11"/>
      <c r="DA147" s="11"/>
      <c r="DB147" s="11"/>
      <c r="DC147" s="31"/>
      <c r="DD147" s="11"/>
      <c r="DE147" s="11"/>
      <c r="DF147" s="11"/>
      <c r="DG147" s="42"/>
      <c r="DH147" s="11"/>
      <c r="DI147" s="11"/>
      <c r="DJ147" s="11"/>
      <c r="DK147" s="31"/>
      <c r="DL147" s="11"/>
      <c r="DM147" s="11"/>
      <c r="DN147" s="11"/>
      <c r="DO147" s="42"/>
      <c r="DP147" s="11"/>
      <c r="DQ147" s="11"/>
      <c r="DR147" s="11"/>
      <c r="DS147" s="31"/>
      <c r="DT147" s="11"/>
      <c r="DU147" s="11"/>
      <c r="DV147" s="11"/>
      <c r="DW147" s="42"/>
      <c r="DX147" s="11"/>
      <c r="DY147" s="11"/>
      <c r="DZ147" s="11"/>
      <c r="EA147" s="31"/>
      <c r="EB147" s="11"/>
      <c r="EC147" s="11"/>
      <c r="ED147" s="11"/>
      <c r="EE147" s="42"/>
      <c r="EF147" s="11"/>
      <c r="EG147" s="11"/>
      <c r="EH147" s="11"/>
      <c r="EI147" s="31"/>
      <c r="EJ147" s="11"/>
      <c r="EK147" s="11"/>
      <c r="EL147" s="11"/>
      <c r="EM147" s="42"/>
      <c r="EN147" s="11"/>
      <c r="EO147" s="11"/>
      <c r="EP147" s="11"/>
      <c r="EQ147" s="31"/>
      <c r="ER147" s="11"/>
      <c r="ES147" s="11"/>
      <c r="ET147" s="11"/>
      <c r="EU147" s="42"/>
      <c r="EV147" s="11"/>
      <c r="EW147" s="11"/>
      <c r="EX147" s="11"/>
      <c r="EY147" s="31"/>
      <c r="EZ147" s="11"/>
      <c r="FA147" s="11"/>
      <c r="FB147" s="11"/>
      <c r="FC147" s="42"/>
      <c r="FD147" s="11"/>
      <c r="FE147" s="11"/>
      <c r="FF147" s="11"/>
      <c r="FG147" s="31"/>
      <c r="FH147" s="11"/>
      <c r="FI147" s="11"/>
      <c r="FJ147" s="11"/>
      <c r="FK147" s="42"/>
      <c r="FL147" s="11"/>
      <c r="FM147" s="11"/>
      <c r="FN147" s="11"/>
      <c r="FO147" s="31"/>
      <c r="FP147" s="11"/>
      <c r="FQ147" s="11"/>
      <c r="FR147" s="11"/>
      <c r="FS147" s="42"/>
      <c r="FT147" s="11"/>
      <c r="FU147" s="11"/>
      <c r="FV147" s="11"/>
      <c r="FW147" s="31"/>
      <c r="FX147" s="11"/>
      <c r="FY147" s="11"/>
      <c r="FZ147" s="11"/>
    </row>
    <row r="148" spans="2:182" x14ac:dyDescent="0.2">
      <c r="B148" s="153"/>
      <c r="C148" s="41"/>
      <c r="D148" s="41" t="s">
        <v>623</v>
      </c>
      <c r="E148" s="41"/>
      <c r="F148" s="41" t="s">
        <v>632</v>
      </c>
      <c r="G148" s="41"/>
      <c r="H148" s="320"/>
      <c r="I148" s="153"/>
      <c r="Z148" s="11"/>
      <c r="AA148" s="11"/>
      <c r="AB148" s="11"/>
      <c r="AC148" s="11"/>
      <c r="AD148" s="11"/>
      <c r="AE148" s="42"/>
      <c r="AF148" s="11"/>
      <c r="AG148" s="11"/>
      <c r="AH148" s="11"/>
      <c r="AI148" s="11"/>
      <c r="AJ148" s="11"/>
      <c r="AK148" s="11"/>
      <c r="AL148" s="11"/>
      <c r="AM148" s="42"/>
      <c r="AN148" s="11"/>
      <c r="AO148" s="11"/>
      <c r="AP148" s="11"/>
      <c r="AQ148" s="11"/>
      <c r="AR148" s="11"/>
      <c r="AS148" s="11"/>
      <c r="AT148" s="11"/>
      <c r="AU148" s="42"/>
      <c r="AV148" s="11"/>
      <c r="AW148" s="11"/>
      <c r="AX148" s="11"/>
      <c r="AY148" s="11"/>
      <c r="AZ148" s="11"/>
      <c r="BA148" s="11"/>
      <c r="BB148" s="11"/>
      <c r="BC148" s="42"/>
      <c r="BD148" s="11"/>
      <c r="BE148" s="11"/>
      <c r="BF148" s="11"/>
      <c r="BG148" s="11"/>
      <c r="BH148" s="11"/>
      <c r="BI148" s="11"/>
      <c r="BJ148" s="11"/>
      <c r="BK148" s="42"/>
      <c r="BL148" s="11"/>
      <c r="BM148" s="11"/>
      <c r="BN148" s="11"/>
      <c r="BO148" s="11"/>
      <c r="BP148" s="11"/>
      <c r="BQ148" s="11"/>
      <c r="BR148" s="11"/>
      <c r="BS148" s="42"/>
      <c r="BT148" s="11"/>
      <c r="BU148" s="11"/>
      <c r="BV148" s="11"/>
      <c r="BW148" s="11"/>
      <c r="BX148" s="11"/>
      <c r="BY148" s="11"/>
      <c r="BZ148" s="11"/>
      <c r="CA148" s="42"/>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row>
    <row r="149" spans="2:182" x14ac:dyDescent="0.2">
      <c r="B149" s="278">
        <v>36</v>
      </c>
      <c r="C149" s="40" t="s">
        <v>640</v>
      </c>
      <c r="D149" s="40" t="s">
        <v>616</v>
      </c>
      <c r="E149" s="66" t="s">
        <v>9</v>
      </c>
      <c r="F149" s="40" t="s">
        <v>620</v>
      </c>
      <c r="G149" s="66" t="s">
        <v>641</v>
      </c>
      <c r="H149" s="321">
        <v>42299</v>
      </c>
      <c r="I149" s="186">
        <v>44196</v>
      </c>
      <c r="Z149" s="11"/>
      <c r="AA149" s="11"/>
      <c r="AB149" s="11"/>
      <c r="AC149" s="11"/>
      <c r="AD149" s="11"/>
      <c r="AE149" s="42"/>
      <c r="AF149" s="11"/>
      <c r="AG149" s="11"/>
      <c r="AH149" s="11"/>
      <c r="AI149" s="11"/>
      <c r="AJ149" s="11"/>
      <c r="AK149" s="11"/>
      <c r="AL149" s="11"/>
      <c r="AM149" s="42"/>
      <c r="AN149" s="11"/>
      <c r="AO149" s="11"/>
      <c r="AP149" s="11"/>
      <c r="AQ149" s="11"/>
      <c r="AR149" s="11"/>
      <c r="AS149" s="11"/>
      <c r="AT149" s="11"/>
      <c r="AU149" s="42"/>
      <c r="AV149" s="11"/>
      <c r="AW149" s="11"/>
      <c r="AX149" s="11"/>
      <c r="AY149" s="11"/>
      <c r="AZ149" s="11"/>
      <c r="BA149" s="11"/>
      <c r="BB149" s="11"/>
      <c r="BC149" s="42"/>
      <c r="BD149" s="11"/>
      <c r="BE149" s="11"/>
      <c r="BF149" s="11"/>
      <c r="BG149" s="11"/>
      <c r="BH149" s="11"/>
      <c r="BI149" s="11"/>
      <c r="BJ149" s="11"/>
      <c r="BK149" s="42"/>
      <c r="BL149" s="11"/>
      <c r="BM149" s="11"/>
      <c r="BN149" s="11"/>
      <c r="BO149" s="11"/>
      <c r="BP149" s="11"/>
      <c r="BQ149" s="11"/>
      <c r="BR149" s="11"/>
      <c r="BS149" s="42"/>
      <c r="BT149" s="11"/>
      <c r="BU149" s="11"/>
      <c r="BV149" s="11"/>
      <c r="BW149" s="11"/>
      <c r="BX149" s="11"/>
      <c r="BY149" s="11"/>
      <c r="BZ149" s="11"/>
      <c r="CA149" s="42"/>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row>
    <row r="150" spans="2:182" x14ac:dyDescent="0.2">
      <c r="B150" s="70"/>
      <c r="C150" s="39"/>
      <c r="D150" s="39"/>
      <c r="E150" s="39"/>
      <c r="F150" s="39" t="s">
        <v>607</v>
      </c>
      <c r="G150" s="39"/>
      <c r="H150" s="322"/>
      <c r="I150" s="70"/>
      <c r="Z150" s="11"/>
      <c r="AA150" s="11"/>
      <c r="AB150" s="11"/>
      <c r="AC150" s="11"/>
      <c r="AD150" s="11"/>
      <c r="AE150" s="42"/>
      <c r="AF150" s="11"/>
      <c r="AG150" s="11"/>
      <c r="AH150" s="11"/>
      <c r="AI150" s="11"/>
      <c r="AJ150" s="11"/>
      <c r="AK150" s="11"/>
      <c r="AL150" s="11"/>
      <c r="AM150" s="42"/>
      <c r="AN150" s="11"/>
      <c r="AO150" s="11"/>
      <c r="AP150" s="11"/>
      <c r="AQ150" s="11"/>
      <c r="AR150" s="11"/>
      <c r="AS150" s="11"/>
      <c r="AT150" s="11"/>
      <c r="AU150" s="42"/>
      <c r="AV150" s="11"/>
      <c r="AW150" s="11"/>
      <c r="AX150" s="11"/>
      <c r="AY150" s="11"/>
      <c r="AZ150" s="11"/>
      <c r="BA150" s="11"/>
      <c r="BB150" s="11"/>
      <c r="BC150" s="42"/>
      <c r="BD150" s="11"/>
      <c r="BE150" s="11"/>
      <c r="BF150" s="11"/>
      <c r="BG150" s="11"/>
      <c r="BH150" s="11"/>
      <c r="BI150" s="11"/>
      <c r="BJ150" s="11"/>
      <c r="BK150" s="42"/>
      <c r="BL150" s="11"/>
      <c r="BM150" s="11"/>
      <c r="BN150" s="11"/>
      <c r="BO150" s="11"/>
      <c r="BP150" s="11"/>
      <c r="BQ150" s="11"/>
      <c r="BR150" s="11"/>
      <c r="BS150" s="42"/>
      <c r="BT150" s="11"/>
      <c r="BU150" s="11"/>
      <c r="BV150" s="11"/>
      <c r="BW150" s="11"/>
      <c r="BX150" s="11"/>
      <c r="BY150" s="11"/>
      <c r="BZ150" s="11"/>
      <c r="CA150" s="42"/>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row>
    <row r="151" spans="2:182" x14ac:dyDescent="0.2">
      <c r="B151" s="41"/>
      <c r="C151" s="41"/>
      <c r="D151" s="41" t="s">
        <v>623</v>
      </c>
      <c r="E151" s="41"/>
      <c r="F151" s="41" t="s">
        <v>632</v>
      </c>
      <c r="G151" s="41"/>
      <c r="H151" s="286"/>
      <c r="I151" s="153"/>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row>
    <row r="152" spans="2:182" x14ac:dyDescent="0.2">
      <c r="B152" s="298">
        <v>37</v>
      </c>
      <c r="C152" s="40" t="s">
        <v>642</v>
      </c>
      <c r="D152" s="40" t="s">
        <v>616</v>
      </c>
      <c r="E152" s="66" t="s">
        <v>9</v>
      </c>
      <c r="F152" s="40" t="s">
        <v>620</v>
      </c>
      <c r="G152" s="279" t="s">
        <v>339</v>
      </c>
      <c r="H152" s="67">
        <v>42311</v>
      </c>
      <c r="I152" s="186">
        <v>44196</v>
      </c>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row>
    <row r="153" spans="2:182" x14ac:dyDescent="0.2">
      <c r="B153" s="39"/>
      <c r="C153" s="39"/>
      <c r="D153" s="39"/>
      <c r="E153" s="39"/>
      <c r="F153" s="39" t="s">
        <v>607</v>
      </c>
      <c r="G153" s="39"/>
      <c r="H153" s="284"/>
      <c r="I153" s="70"/>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row>
    <row r="154" spans="2:182" x14ac:dyDescent="0.2">
      <c r="B154" s="153"/>
      <c r="C154" s="292"/>
      <c r="D154" s="41" t="s">
        <v>623</v>
      </c>
      <c r="E154" s="156"/>
      <c r="F154" s="41" t="s">
        <v>632</v>
      </c>
      <c r="G154" s="153"/>
      <c r="H154" s="294"/>
      <c r="I154" s="153"/>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row>
    <row r="155" spans="2:182" x14ac:dyDescent="0.2">
      <c r="B155" s="278">
        <v>38</v>
      </c>
      <c r="C155" s="323" t="s">
        <v>342</v>
      </c>
      <c r="D155" s="40" t="s">
        <v>616</v>
      </c>
      <c r="E155" s="154" t="s">
        <v>9</v>
      </c>
      <c r="F155" s="40" t="s">
        <v>620</v>
      </c>
      <c r="G155" s="66" t="s">
        <v>614</v>
      </c>
      <c r="H155" s="293">
        <v>42319</v>
      </c>
      <c r="I155" s="186">
        <v>44158</v>
      </c>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row>
    <row r="156" spans="2:182" x14ac:dyDescent="0.2">
      <c r="B156" s="66"/>
      <c r="C156" s="146"/>
      <c r="D156" s="40"/>
      <c r="E156" s="150"/>
      <c r="F156" s="72" t="s">
        <v>607</v>
      </c>
      <c r="G156" s="314"/>
      <c r="H156" s="324"/>
      <c r="I156" s="66"/>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row>
    <row r="157" spans="2:182" ht="23.25" customHeight="1" x14ac:dyDescent="0.2">
      <c r="B157" s="28"/>
      <c r="C157" s="325"/>
      <c r="D157" s="28"/>
      <c r="E157" s="325"/>
      <c r="F157" s="75"/>
      <c r="G157" s="65" t="s">
        <v>341</v>
      </c>
      <c r="H157" s="326">
        <v>42814</v>
      </c>
      <c r="I157" s="70"/>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row>
    <row r="158" spans="2:182" ht="15" customHeight="1" x14ac:dyDescent="0.2">
      <c r="B158" s="153"/>
      <c r="C158" s="292"/>
      <c r="D158" s="41" t="s">
        <v>623</v>
      </c>
      <c r="E158" s="156"/>
      <c r="F158" s="41" t="s">
        <v>632</v>
      </c>
      <c r="G158" s="153"/>
      <c r="H158" s="294"/>
      <c r="I158" s="827" t="s">
        <v>588</v>
      </c>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row>
    <row r="159" spans="2:182" x14ac:dyDescent="0.2">
      <c r="B159" s="298">
        <v>39</v>
      </c>
      <c r="C159" s="146" t="s">
        <v>643</v>
      </c>
      <c r="D159" s="73" t="s">
        <v>219</v>
      </c>
      <c r="E159" s="154" t="s">
        <v>9</v>
      </c>
      <c r="F159" s="40" t="s">
        <v>223</v>
      </c>
      <c r="G159" s="66" t="s">
        <v>614</v>
      </c>
      <c r="H159" s="290">
        <v>42341</v>
      </c>
      <c r="I159" s="828"/>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row>
    <row r="160" spans="2:182" x14ac:dyDescent="0.2">
      <c r="B160" s="28"/>
      <c r="C160" s="325"/>
      <c r="D160" s="28"/>
      <c r="E160" s="325"/>
      <c r="F160" s="75"/>
      <c r="G160" s="327" t="s">
        <v>340</v>
      </c>
      <c r="H160" s="67">
        <v>43017</v>
      </c>
      <c r="I160" s="829"/>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row>
    <row r="161" spans="2:182" x14ac:dyDescent="0.2">
      <c r="B161" s="153"/>
      <c r="C161" s="41"/>
      <c r="D161" s="41" t="s">
        <v>623</v>
      </c>
      <c r="E161" s="41"/>
      <c r="F161" s="41" t="s">
        <v>632</v>
      </c>
      <c r="G161" s="41"/>
      <c r="H161" s="286"/>
      <c r="I161" s="153"/>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row>
    <row r="162" spans="2:182" x14ac:dyDescent="0.2">
      <c r="B162" s="298">
        <v>40</v>
      </c>
      <c r="C162" s="40" t="s">
        <v>644</v>
      </c>
      <c r="D162" s="40" t="s">
        <v>616</v>
      </c>
      <c r="E162" s="66" t="s">
        <v>9</v>
      </c>
      <c r="F162" s="40" t="s">
        <v>620</v>
      </c>
      <c r="G162" s="66" t="s">
        <v>7</v>
      </c>
      <c r="H162" s="67">
        <v>42367</v>
      </c>
      <c r="I162" s="186">
        <v>44196</v>
      </c>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row>
    <row r="163" spans="2:182" x14ac:dyDescent="0.2">
      <c r="B163" s="66"/>
      <c r="C163" s="40"/>
      <c r="D163" s="40"/>
      <c r="E163" s="66"/>
      <c r="F163" s="313" t="s">
        <v>215</v>
      </c>
      <c r="G163" s="314"/>
      <c r="H163" s="315"/>
      <c r="I163" s="66"/>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row>
    <row r="164" spans="2:182" x14ac:dyDescent="0.2">
      <c r="B164" s="70"/>
      <c r="C164" s="39"/>
      <c r="D164" s="39"/>
      <c r="E164" s="39"/>
      <c r="F164" s="39"/>
      <c r="G164" s="279" t="s">
        <v>339</v>
      </c>
      <c r="H164" s="67">
        <v>42999</v>
      </c>
      <c r="I164" s="70"/>
    </row>
    <row r="165" spans="2:182" x14ac:dyDescent="0.2">
      <c r="B165" s="41"/>
      <c r="C165" s="41"/>
      <c r="D165" s="41" t="s">
        <v>221</v>
      </c>
      <c r="E165" s="41"/>
      <c r="F165" s="41" t="s">
        <v>217</v>
      </c>
      <c r="G165" s="41"/>
      <c r="H165" s="41"/>
      <c r="I165" s="153"/>
    </row>
    <row r="166" spans="2:182" x14ac:dyDescent="0.2">
      <c r="B166" s="66">
        <v>41</v>
      </c>
      <c r="C166" s="40" t="s">
        <v>338</v>
      </c>
      <c r="D166" s="40" t="s">
        <v>219</v>
      </c>
      <c r="E166" s="66" t="s">
        <v>25</v>
      </c>
      <c r="F166" s="40" t="s">
        <v>223</v>
      </c>
      <c r="G166" s="66">
        <v>6</v>
      </c>
      <c r="H166" s="67">
        <v>42416</v>
      </c>
      <c r="I166" s="186">
        <v>44196</v>
      </c>
    </row>
    <row r="167" spans="2:182" x14ac:dyDescent="0.2">
      <c r="B167" s="39"/>
      <c r="C167" s="39"/>
      <c r="D167" s="39"/>
      <c r="E167" s="39"/>
      <c r="F167" s="39" t="s">
        <v>215</v>
      </c>
      <c r="G167" s="39"/>
      <c r="H167" s="39"/>
      <c r="I167" s="70"/>
    </row>
    <row r="168" spans="2:182" x14ac:dyDescent="0.2">
      <c r="B168" s="41"/>
      <c r="C168" s="41"/>
      <c r="D168" s="41" t="s">
        <v>221</v>
      </c>
      <c r="E168" s="41"/>
      <c r="F168" s="41" t="s">
        <v>217</v>
      </c>
      <c r="G168" s="41"/>
      <c r="H168" s="41"/>
      <c r="I168" s="153"/>
    </row>
    <row r="169" spans="2:182" x14ac:dyDescent="0.2">
      <c r="B169" s="63">
        <v>42</v>
      </c>
      <c r="C169" s="40" t="s">
        <v>337</v>
      </c>
      <c r="D169" s="40" t="s">
        <v>219</v>
      </c>
      <c r="E169" s="66" t="s">
        <v>25</v>
      </c>
      <c r="F169" s="40" t="s">
        <v>223</v>
      </c>
      <c r="G169" s="66" t="s">
        <v>223</v>
      </c>
      <c r="H169" s="67">
        <v>42418</v>
      </c>
      <c r="I169" s="186">
        <v>44196</v>
      </c>
    </row>
    <row r="170" spans="2:182" x14ac:dyDescent="0.2">
      <c r="B170" s="39"/>
      <c r="C170" s="39"/>
      <c r="D170" s="39"/>
      <c r="E170" s="39"/>
      <c r="F170" s="39" t="s">
        <v>215</v>
      </c>
      <c r="G170" s="39"/>
      <c r="H170" s="39"/>
      <c r="I170" s="70"/>
    </row>
    <row r="171" spans="2:182" x14ac:dyDescent="0.2">
      <c r="B171" s="41"/>
      <c r="C171" s="41"/>
      <c r="D171" s="41" t="s">
        <v>221</v>
      </c>
      <c r="E171" s="41"/>
      <c r="F171" s="41" t="s">
        <v>632</v>
      </c>
      <c r="G171" s="41"/>
      <c r="H171" s="41"/>
      <c r="I171" s="153"/>
    </row>
    <row r="172" spans="2:182" x14ac:dyDescent="0.2">
      <c r="B172" s="66">
        <v>43</v>
      </c>
      <c r="C172" s="40" t="s">
        <v>336</v>
      </c>
      <c r="D172" s="40" t="s">
        <v>219</v>
      </c>
      <c r="E172" s="66" t="s">
        <v>25</v>
      </c>
      <c r="F172" s="40" t="s">
        <v>620</v>
      </c>
      <c r="G172" s="279" t="s">
        <v>24</v>
      </c>
      <c r="H172" s="67">
        <v>42424</v>
      </c>
      <c r="I172" s="186">
        <v>44196</v>
      </c>
    </row>
    <row r="173" spans="2:182" x14ac:dyDescent="0.2">
      <c r="B173" s="39"/>
      <c r="C173" s="39"/>
      <c r="D173" s="39"/>
      <c r="E173" s="39"/>
      <c r="F173" s="39" t="s">
        <v>607</v>
      </c>
      <c r="G173" s="328" t="s">
        <v>150</v>
      </c>
      <c r="H173" s="329">
        <v>43635</v>
      </c>
      <c r="I173" s="70"/>
    </row>
    <row r="174" spans="2:182" x14ac:dyDescent="0.2">
      <c r="B174" s="41"/>
      <c r="C174" s="41"/>
      <c r="D174" s="41" t="s">
        <v>221</v>
      </c>
      <c r="E174" s="41"/>
      <c r="F174" s="41" t="s">
        <v>217</v>
      </c>
      <c r="G174" s="41"/>
      <c r="H174" s="41"/>
      <c r="I174" s="153"/>
    </row>
    <row r="175" spans="2:182" x14ac:dyDescent="0.2">
      <c r="B175" s="63">
        <v>44</v>
      </c>
      <c r="C175" s="40" t="s">
        <v>335</v>
      </c>
      <c r="D175" s="40" t="s">
        <v>219</v>
      </c>
      <c r="E175" s="66" t="s">
        <v>25</v>
      </c>
      <c r="F175" s="40" t="s">
        <v>216</v>
      </c>
      <c r="G175" s="66" t="s">
        <v>120</v>
      </c>
      <c r="H175" s="67">
        <v>42458</v>
      </c>
      <c r="I175" s="186">
        <v>44196</v>
      </c>
    </row>
    <row r="176" spans="2:182" x14ac:dyDescent="0.2">
      <c r="B176" s="39"/>
      <c r="C176" s="39"/>
      <c r="D176" s="39"/>
      <c r="E176" s="39"/>
      <c r="F176" s="39" t="s">
        <v>215</v>
      </c>
      <c r="G176" s="39"/>
      <c r="H176" s="39"/>
      <c r="I176" s="70"/>
    </row>
    <row r="177" spans="2:9" x14ac:dyDescent="0.2">
      <c r="B177" s="41"/>
      <c r="C177" s="41"/>
      <c r="D177" s="41" t="s">
        <v>221</v>
      </c>
      <c r="E177" s="41"/>
      <c r="F177" s="41" t="s">
        <v>632</v>
      </c>
      <c r="G177" s="41"/>
      <c r="H177" s="41"/>
      <c r="I177" s="153"/>
    </row>
    <row r="178" spans="2:9" x14ac:dyDescent="0.2">
      <c r="B178" s="66">
        <v>45</v>
      </c>
      <c r="C178" s="40" t="s">
        <v>334</v>
      </c>
      <c r="D178" s="40" t="s">
        <v>219</v>
      </c>
      <c r="E178" s="66" t="s">
        <v>25</v>
      </c>
      <c r="F178" s="73" t="s">
        <v>223</v>
      </c>
      <c r="G178" s="279" t="s">
        <v>333</v>
      </c>
      <c r="H178" s="67">
        <v>42459</v>
      </c>
      <c r="I178" s="151">
        <v>43294</v>
      </c>
    </row>
    <row r="179" spans="2:9" x14ac:dyDescent="0.2">
      <c r="B179" s="39"/>
      <c r="C179" s="39"/>
      <c r="D179" s="39"/>
      <c r="E179" s="39"/>
      <c r="F179" s="330" t="s">
        <v>223</v>
      </c>
      <c r="G179" s="39"/>
      <c r="H179" s="39"/>
      <c r="I179" s="70"/>
    </row>
    <row r="180" spans="2:9" x14ac:dyDescent="0.2">
      <c r="B180" s="41"/>
      <c r="C180" s="41"/>
      <c r="D180" s="41" t="s">
        <v>221</v>
      </c>
      <c r="E180" s="41"/>
      <c r="F180" s="41" t="s">
        <v>632</v>
      </c>
      <c r="G180" s="41"/>
      <c r="H180" s="41"/>
      <c r="I180" s="153"/>
    </row>
    <row r="181" spans="2:9" x14ac:dyDescent="0.2">
      <c r="B181" s="63">
        <v>46</v>
      </c>
      <c r="C181" s="40" t="s">
        <v>332</v>
      </c>
      <c r="D181" s="40" t="s">
        <v>219</v>
      </c>
      <c r="E181" s="66" t="s">
        <v>25</v>
      </c>
      <c r="F181" s="73" t="s">
        <v>216</v>
      </c>
      <c r="G181" s="279" t="s">
        <v>223</v>
      </c>
      <c r="H181" s="67">
        <v>42473</v>
      </c>
      <c r="I181" s="186">
        <v>44196</v>
      </c>
    </row>
    <row r="182" spans="2:9" x14ac:dyDescent="0.2">
      <c r="B182" s="66"/>
      <c r="C182" s="40"/>
      <c r="D182" s="40"/>
      <c r="E182" s="66"/>
      <c r="F182" s="73" t="s">
        <v>215</v>
      </c>
      <c r="G182" s="279"/>
      <c r="H182" s="290"/>
      <c r="I182" s="66"/>
    </row>
    <row r="183" spans="2:9" x14ac:dyDescent="0.2">
      <c r="B183" s="39"/>
      <c r="C183" s="39"/>
      <c r="D183" s="39"/>
      <c r="E183" s="39"/>
      <c r="F183" s="73"/>
      <c r="G183" s="327" t="s">
        <v>24</v>
      </c>
      <c r="H183" s="67">
        <v>43135</v>
      </c>
      <c r="I183" s="70"/>
    </row>
    <row r="184" spans="2:9" x14ac:dyDescent="0.2">
      <c r="B184" s="40"/>
      <c r="C184" s="40"/>
      <c r="D184" s="40" t="s">
        <v>221</v>
      </c>
      <c r="E184" s="84"/>
      <c r="F184" s="40" t="s">
        <v>632</v>
      </c>
      <c r="G184" s="147"/>
      <c r="H184" s="40"/>
      <c r="I184" s="153"/>
    </row>
    <row r="185" spans="2:9" x14ac:dyDescent="0.2">
      <c r="B185" s="66">
        <v>47</v>
      </c>
      <c r="C185" s="40" t="s">
        <v>331</v>
      </c>
      <c r="D185" s="40" t="s">
        <v>219</v>
      </c>
      <c r="E185" s="331" t="s">
        <v>25</v>
      </c>
      <c r="F185" s="73" t="s">
        <v>216</v>
      </c>
      <c r="G185" s="332" t="s">
        <v>223</v>
      </c>
      <c r="H185" s="67">
        <v>42495</v>
      </c>
      <c r="I185" s="186">
        <v>44196</v>
      </c>
    </row>
    <row r="186" spans="2:9" x14ac:dyDescent="0.2">
      <c r="B186" s="66"/>
      <c r="C186" s="40"/>
      <c r="D186" s="40"/>
      <c r="E186" s="331"/>
      <c r="F186" s="73" t="s">
        <v>215</v>
      </c>
      <c r="G186" s="332"/>
      <c r="H186" s="67"/>
      <c r="I186" s="66"/>
    </row>
    <row r="187" spans="2:9" ht="21.75" customHeight="1" x14ac:dyDescent="0.2">
      <c r="B187" s="39"/>
      <c r="C187" s="39"/>
      <c r="D187" s="39"/>
      <c r="E187" s="85"/>
      <c r="F187" s="28"/>
      <c r="G187" s="333" t="s">
        <v>255</v>
      </c>
      <c r="H187" s="334">
        <v>42977</v>
      </c>
      <c r="I187" s="70"/>
    </row>
    <row r="188" spans="2:9" x14ac:dyDescent="0.2">
      <c r="B188" s="41"/>
      <c r="C188" s="41"/>
      <c r="D188" s="41" t="s">
        <v>221</v>
      </c>
      <c r="E188" s="41"/>
      <c r="F188" s="40" t="s">
        <v>632</v>
      </c>
      <c r="G188" s="41"/>
      <c r="H188" s="41"/>
      <c r="I188" s="153"/>
    </row>
    <row r="189" spans="2:9" x14ac:dyDescent="0.2">
      <c r="B189" s="66">
        <v>48</v>
      </c>
      <c r="C189" s="40" t="s">
        <v>330</v>
      </c>
      <c r="D189" s="40" t="s">
        <v>219</v>
      </c>
      <c r="E189" s="66" t="s">
        <v>25</v>
      </c>
      <c r="F189" s="73" t="s">
        <v>216</v>
      </c>
      <c r="G189" s="279" t="s">
        <v>329</v>
      </c>
      <c r="H189" s="67">
        <v>42503</v>
      </c>
      <c r="I189" s="186">
        <v>44196</v>
      </c>
    </row>
    <row r="190" spans="2:9" x14ac:dyDescent="0.2">
      <c r="B190" s="39"/>
      <c r="C190" s="39"/>
      <c r="D190" s="39"/>
      <c r="E190" s="39"/>
      <c r="F190" s="330" t="s">
        <v>215</v>
      </c>
      <c r="G190" s="39"/>
      <c r="H190" s="39"/>
      <c r="I190" s="70"/>
    </row>
    <row r="191" spans="2:9" x14ac:dyDescent="0.2">
      <c r="B191" s="41"/>
      <c r="C191" s="41"/>
      <c r="D191" s="41" t="s">
        <v>221</v>
      </c>
      <c r="E191" s="41"/>
      <c r="F191" s="41" t="s">
        <v>632</v>
      </c>
      <c r="G191" s="41"/>
      <c r="H191" s="41"/>
      <c r="I191" s="153"/>
    </row>
    <row r="192" spans="2:9" x14ac:dyDescent="0.2">
      <c r="B192" s="66">
        <v>49</v>
      </c>
      <c r="C192" s="40" t="s">
        <v>328</v>
      </c>
      <c r="D192" s="40" t="s">
        <v>219</v>
      </c>
      <c r="E192" s="66" t="s">
        <v>25</v>
      </c>
      <c r="F192" s="73" t="s">
        <v>216</v>
      </c>
      <c r="G192" s="279" t="s">
        <v>223</v>
      </c>
      <c r="H192" s="67">
        <v>42517</v>
      </c>
      <c r="I192" s="186">
        <v>44196</v>
      </c>
    </row>
    <row r="193" spans="2:9" x14ac:dyDescent="0.2">
      <c r="B193" s="39"/>
      <c r="C193" s="39"/>
      <c r="D193" s="39"/>
      <c r="E193" s="39"/>
      <c r="F193" s="330" t="s">
        <v>215</v>
      </c>
      <c r="G193" s="39"/>
      <c r="H193" s="39"/>
      <c r="I193" s="70"/>
    </row>
    <row r="194" spans="2:9" x14ac:dyDescent="0.2">
      <c r="B194" s="30"/>
      <c r="C194" s="30"/>
      <c r="D194" s="41" t="s">
        <v>221</v>
      </c>
      <c r="E194" s="335"/>
      <c r="F194" s="336" t="s">
        <v>216</v>
      </c>
      <c r="G194" s="337"/>
      <c r="H194" s="287"/>
      <c r="I194" s="294"/>
    </row>
    <row r="195" spans="2:9" x14ac:dyDescent="0.2">
      <c r="B195" s="66">
        <v>50</v>
      </c>
      <c r="C195" s="40" t="s">
        <v>327</v>
      </c>
      <c r="D195" s="40" t="s">
        <v>219</v>
      </c>
      <c r="E195" s="154" t="s">
        <v>25</v>
      </c>
      <c r="F195" s="338" t="s">
        <v>215</v>
      </c>
      <c r="G195" s="339" t="s">
        <v>44</v>
      </c>
      <c r="H195" s="67">
        <v>42524</v>
      </c>
      <c r="I195" s="186">
        <v>44196</v>
      </c>
    </row>
    <row r="196" spans="2:9" x14ac:dyDescent="0.2">
      <c r="B196" s="66"/>
      <c r="C196" s="40"/>
      <c r="D196" s="40"/>
      <c r="E196" s="150"/>
      <c r="F196" s="118" t="s">
        <v>217</v>
      </c>
      <c r="G196" s="340"/>
      <c r="H196" s="290"/>
      <c r="I196" s="293"/>
    </row>
    <row r="197" spans="2:9" x14ac:dyDescent="0.2">
      <c r="B197" s="28"/>
      <c r="C197" s="28"/>
      <c r="D197" s="28"/>
      <c r="E197" s="325"/>
      <c r="F197" s="28"/>
      <c r="G197" s="341" t="s">
        <v>326</v>
      </c>
      <c r="H197" s="71">
        <v>43438</v>
      </c>
      <c r="I197" s="155"/>
    </row>
    <row r="198" spans="2:9" x14ac:dyDescent="0.2">
      <c r="B198" s="342"/>
      <c r="C198" s="30"/>
      <c r="D198" s="41" t="s">
        <v>221</v>
      </c>
      <c r="E198" s="153" t="s">
        <v>25</v>
      </c>
      <c r="F198" s="41" t="s">
        <v>632</v>
      </c>
      <c r="G198" s="66"/>
      <c r="H198" s="154"/>
      <c r="I198" s="154"/>
    </row>
    <row r="199" spans="2:9" x14ac:dyDescent="0.2">
      <c r="B199" s="331">
        <v>51</v>
      </c>
      <c r="C199" s="40" t="s">
        <v>325</v>
      </c>
      <c r="D199" s="40" t="s">
        <v>219</v>
      </c>
      <c r="E199" s="343"/>
      <c r="F199" s="344" t="s">
        <v>323</v>
      </c>
      <c r="G199" s="66" t="s">
        <v>324</v>
      </c>
      <c r="H199" s="67">
        <v>42535</v>
      </c>
      <c r="I199" s="186">
        <v>44196</v>
      </c>
    </row>
    <row r="200" spans="2:9" x14ac:dyDescent="0.2">
      <c r="B200" s="345"/>
      <c r="C200" s="29"/>
      <c r="D200" s="29"/>
      <c r="E200" s="299" t="s">
        <v>645</v>
      </c>
      <c r="F200" s="84"/>
      <c r="G200" s="29"/>
      <c r="H200" s="35"/>
      <c r="I200" s="154"/>
    </row>
    <row r="201" spans="2:9" x14ac:dyDescent="0.2">
      <c r="B201" s="345"/>
      <c r="C201" s="29"/>
      <c r="D201" s="29"/>
      <c r="E201" s="299" t="s">
        <v>646</v>
      </c>
      <c r="F201" s="84" t="s">
        <v>323</v>
      </c>
      <c r="G201" s="29"/>
      <c r="H201" s="35"/>
      <c r="I201" s="154"/>
    </row>
    <row r="202" spans="2:9" x14ac:dyDescent="0.2">
      <c r="B202" s="345"/>
      <c r="C202" s="29"/>
      <c r="D202" s="29"/>
      <c r="E202" s="632" t="s">
        <v>322</v>
      </c>
      <c r="F202" s="345"/>
      <c r="G202" s="29"/>
      <c r="H202" s="35"/>
      <c r="I202" s="154"/>
    </row>
    <row r="203" spans="2:9" x14ac:dyDescent="0.2">
      <c r="B203" s="345"/>
      <c r="C203" s="29"/>
      <c r="D203" s="29"/>
      <c r="E203" s="633" t="s">
        <v>321</v>
      </c>
      <c r="F203" s="345"/>
      <c r="G203" s="29"/>
      <c r="H203" s="35"/>
      <c r="I203" s="154"/>
    </row>
    <row r="204" spans="2:9" x14ac:dyDescent="0.2">
      <c r="B204" s="346"/>
      <c r="C204" s="28"/>
      <c r="D204" s="29"/>
      <c r="E204" s="634" t="s">
        <v>320</v>
      </c>
      <c r="F204" s="346"/>
      <c r="G204" s="28"/>
      <c r="H204" s="34"/>
      <c r="I204" s="155"/>
    </row>
    <row r="205" spans="2:9" x14ac:dyDescent="0.2">
      <c r="B205" s="342"/>
      <c r="C205" s="30"/>
      <c r="D205" s="292" t="s">
        <v>221</v>
      </c>
      <c r="E205" s="30"/>
      <c r="F205" s="41" t="s">
        <v>632</v>
      </c>
      <c r="G205" s="30"/>
      <c r="H205" s="30"/>
      <c r="I205" s="156"/>
    </row>
    <row r="206" spans="2:9" x14ac:dyDescent="0.2">
      <c r="B206" s="347">
        <v>52</v>
      </c>
      <c r="C206" s="64" t="s">
        <v>319</v>
      </c>
      <c r="D206" s="146" t="s">
        <v>219</v>
      </c>
      <c r="E206" s="63" t="s">
        <v>9</v>
      </c>
      <c r="F206" s="73" t="s">
        <v>301</v>
      </c>
      <c r="G206" s="279" t="s">
        <v>255</v>
      </c>
      <c r="H206" s="67">
        <v>42544</v>
      </c>
      <c r="I206" s="186">
        <v>44196</v>
      </c>
    </row>
    <row r="207" spans="2:9" x14ac:dyDescent="0.2">
      <c r="B207" s="346"/>
      <c r="C207" s="28"/>
      <c r="D207" s="325"/>
      <c r="E207" s="28"/>
      <c r="F207" s="330" t="s">
        <v>215</v>
      </c>
      <c r="G207" s="28"/>
      <c r="H207" s="28"/>
      <c r="I207" s="155"/>
    </row>
    <row r="208" spans="2:9" x14ac:dyDescent="0.2">
      <c r="B208" s="342"/>
      <c r="C208" s="30"/>
      <c r="D208" s="292" t="s">
        <v>221</v>
      </c>
      <c r="E208" s="30"/>
      <c r="F208" s="41" t="s">
        <v>632</v>
      </c>
      <c r="G208" s="30"/>
      <c r="H208" s="30"/>
      <c r="I208" s="156"/>
    </row>
    <row r="209" spans="2:11" x14ac:dyDescent="0.2">
      <c r="B209" s="347">
        <v>53</v>
      </c>
      <c r="C209" s="64" t="s">
        <v>318</v>
      </c>
      <c r="D209" s="146" t="s">
        <v>219</v>
      </c>
      <c r="E209" s="63" t="s">
        <v>9</v>
      </c>
      <c r="F209" s="73" t="s">
        <v>301</v>
      </c>
      <c r="G209" s="279" t="s">
        <v>255</v>
      </c>
      <c r="H209" s="67">
        <v>42570</v>
      </c>
      <c r="I209" s="186">
        <v>44196</v>
      </c>
    </row>
    <row r="210" spans="2:11" x14ac:dyDescent="0.2">
      <c r="B210" s="346"/>
      <c r="C210" s="28"/>
      <c r="D210" s="325"/>
      <c r="E210" s="28"/>
      <c r="F210" s="330" t="s">
        <v>215</v>
      </c>
      <c r="G210" s="28"/>
      <c r="H210" s="28"/>
      <c r="I210" s="155"/>
    </row>
    <row r="211" spans="2:11" x14ac:dyDescent="0.2">
      <c r="B211" s="342"/>
      <c r="C211" s="30"/>
      <c r="D211" s="292" t="s">
        <v>221</v>
      </c>
      <c r="E211" s="30"/>
      <c r="F211" s="41" t="s">
        <v>632</v>
      </c>
      <c r="G211" s="30"/>
      <c r="H211" s="30"/>
      <c r="I211" s="803" t="s">
        <v>589</v>
      </c>
    </row>
    <row r="212" spans="2:11" x14ac:dyDescent="0.2">
      <c r="B212" s="347">
        <v>54</v>
      </c>
      <c r="C212" s="64" t="s">
        <v>317</v>
      </c>
      <c r="D212" s="146" t="s">
        <v>219</v>
      </c>
      <c r="E212" s="63" t="s">
        <v>9</v>
      </c>
      <c r="F212" s="73" t="s">
        <v>301</v>
      </c>
      <c r="G212" s="279" t="s">
        <v>223</v>
      </c>
      <c r="H212" s="67">
        <v>42572</v>
      </c>
      <c r="I212" s="804"/>
      <c r="J212" s="38"/>
      <c r="K212" s="11"/>
    </row>
    <row r="213" spans="2:11" x14ac:dyDescent="0.2">
      <c r="B213" s="347"/>
      <c r="C213" s="64"/>
      <c r="D213" s="146"/>
      <c r="E213" s="63"/>
      <c r="F213" s="73" t="s">
        <v>215</v>
      </c>
      <c r="G213" s="348"/>
      <c r="H213" s="315"/>
      <c r="I213" s="804"/>
      <c r="J213" s="38"/>
      <c r="K213" s="11"/>
    </row>
    <row r="214" spans="2:11" x14ac:dyDescent="0.2">
      <c r="B214" s="346"/>
      <c r="C214" s="28"/>
      <c r="D214" s="325"/>
      <c r="E214" s="28"/>
      <c r="F214" s="330"/>
      <c r="G214" s="279" t="s">
        <v>167</v>
      </c>
      <c r="H214" s="67">
        <v>43221</v>
      </c>
      <c r="I214" s="830"/>
      <c r="J214" s="38"/>
      <c r="K214" s="11"/>
    </row>
    <row r="215" spans="2:11" x14ac:dyDescent="0.2">
      <c r="B215" s="30"/>
      <c r="C215" s="30"/>
      <c r="D215" s="292" t="s">
        <v>221</v>
      </c>
      <c r="E215" s="30"/>
      <c r="F215" s="41" t="s">
        <v>632</v>
      </c>
      <c r="G215" s="30"/>
      <c r="H215" s="30"/>
      <c r="I215" s="153"/>
      <c r="J215" s="37"/>
    </row>
    <row r="216" spans="2:11" x14ac:dyDescent="0.2">
      <c r="B216" s="63">
        <v>55</v>
      </c>
      <c r="C216" s="64" t="s">
        <v>316</v>
      </c>
      <c r="D216" s="146" t="s">
        <v>219</v>
      </c>
      <c r="E216" s="63" t="s">
        <v>9</v>
      </c>
      <c r="F216" s="73" t="s">
        <v>301</v>
      </c>
      <c r="G216" s="279" t="s">
        <v>30</v>
      </c>
      <c r="H216" s="67">
        <v>42600</v>
      </c>
      <c r="I216" s="186">
        <v>44196</v>
      </c>
    </row>
    <row r="217" spans="2:11" x14ac:dyDescent="0.2">
      <c r="B217" s="28"/>
      <c r="C217" s="28"/>
      <c r="D217" s="325"/>
      <c r="E217" s="28"/>
      <c r="F217" s="330" t="s">
        <v>215</v>
      </c>
      <c r="G217" s="28"/>
      <c r="H217" s="28"/>
      <c r="I217" s="70"/>
    </row>
    <row r="218" spans="2:11" x14ac:dyDescent="0.2">
      <c r="B218" s="30"/>
      <c r="C218" s="30"/>
      <c r="D218" s="292" t="s">
        <v>221</v>
      </c>
      <c r="E218" s="30"/>
      <c r="F218" s="41" t="s">
        <v>632</v>
      </c>
      <c r="G218" s="30"/>
      <c r="H218" s="30"/>
      <c r="I218" s="153"/>
    </row>
    <row r="219" spans="2:11" x14ac:dyDescent="0.2">
      <c r="B219" s="63">
        <v>56</v>
      </c>
      <c r="C219" s="64" t="s">
        <v>315</v>
      </c>
      <c r="D219" s="146" t="s">
        <v>219</v>
      </c>
      <c r="E219" s="63" t="s">
        <v>9</v>
      </c>
      <c r="F219" s="73" t="s">
        <v>301</v>
      </c>
      <c r="G219" s="66" t="s">
        <v>223</v>
      </c>
      <c r="H219" s="67">
        <v>42601</v>
      </c>
      <c r="I219" s="186">
        <v>44196</v>
      </c>
    </row>
    <row r="220" spans="2:11" x14ac:dyDescent="0.2">
      <c r="B220" s="28"/>
      <c r="C220" s="28"/>
      <c r="D220" s="325"/>
      <c r="E220" s="28"/>
      <c r="F220" s="330" t="s">
        <v>215</v>
      </c>
      <c r="G220" s="28"/>
      <c r="H220" s="28"/>
      <c r="I220" s="70"/>
    </row>
    <row r="221" spans="2:11" x14ac:dyDescent="0.2">
      <c r="B221" s="30"/>
      <c r="C221" s="30"/>
      <c r="D221" s="292" t="s">
        <v>221</v>
      </c>
      <c r="E221" s="30"/>
      <c r="F221" s="280" t="s">
        <v>217</v>
      </c>
      <c r="G221" s="30"/>
      <c r="H221" s="30"/>
      <c r="I221" s="153"/>
    </row>
    <row r="222" spans="2:11" x14ac:dyDescent="0.2">
      <c r="B222" s="63">
        <v>57</v>
      </c>
      <c r="C222" s="64" t="s">
        <v>314</v>
      </c>
      <c r="D222" s="146" t="s">
        <v>219</v>
      </c>
      <c r="E222" s="65" t="s">
        <v>25</v>
      </c>
      <c r="F222" s="73" t="s">
        <v>301</v>
      </c>
      <c r="G222" s="66" t="s">
        <v>255</v>
      </c>
      <c r="H222" s="67">
        <v>42620</v>
      </c>
      <c r="I222" s="186">
        <v>44196</v>
      </c>
    </row>
    <row r="223" spans="2:11" x14ac:dyDescent="0.2">
      <c r="B223" s="28"/>
      <c r="C223" s="28"/>
      <c r="D223" s="325"/>
      <c r="E223" s="28"/>
      <c r="F223" s="330" t="s">
        <v>215</v>
      </c>
      <c r="G223" s="28"/>
      <c r="H223" s="28"/>
      <c r="I223" s="70"/>
    </row>
    <row r="224" spans="2:11" x14ac:dyDescent="0.2">
      <c r="B224" s="30"/>
      <c r="C224" s="30"/>
      <c r="D224" s="41" t="s">
        <v>221</v>
      </c>
      <c r="E224" s="30"/>
      <c r="F224" s="41" t="s">
        <v>217</v>
      </c>
      <c r="G224" s="30"/>
      <c r="H224" s="30"/>
      <c r="I224" s="153"/>
    </row>
    <row r="225" spans="2:9" x14ac:dyDescent="0.2">
      <c r="B225" s="63">
        <v>58</v>
      </c>
      <c r="C225" s="64" t="s">
        <v>313</v>
      </c>
      <c r="D225" s="40" t="s">
        <v>219</v>
      </c>
      <c r="E225" s="349" t="s">
        <v>25</v>
      </c>
      <c r="F225" s="40" t="s">
        <v>216</v>
      </c>
      <c r="G225" s="66" t="s">
        <v>255</v>
      </c>
      <c r="H225" s="67">
        <v>42626</v>
      </c>
      <c r="I225" s="186">
        <v>44196</v>
      </c>
    </row>
    <row r="226" spans="2:9" x14ac:dyDescent="0.2">
      <c r="B226" s="63"/>
      <c r="C226" s="64"/>
      <c r="D226" s="40"/>
      <c r="E226" s="349"/>
      <c r="F226" s="40" t="s">
        <v>215</v>
      </c>
      <c r="G226" s="66"/>
      <c r="H226" s="67"/>
      <c r="I226" s="66"/>
    </row>
    <row r="227" spans="2:9" ht="25.5" x14ac:dyDescent="0.2">
      <c r="B227" s="28"/>
      <c r="C227" s="28"/>
      <c r="D227" s="28"/>
      <c r="E227" s="350" t="s">
        <v>312</v>
      </c>
      <c r="F227" s="350" t="s">
        <v>311</v>
      </c>
      <c r="G227" s="351" t="s">
        <v>255</v>
      </c>
      <c r="H227" s="352">
        <v>42778</v>
      </c>
      <c r="I227" s="70"/>
    </row>
    <row r="228" spans="2:9" x14ac:dyDescent="0.2">
      <c r="B228" s="30"/>
      <c r="C228" s="30"/>
      <c r="D228" s="41" t="s">
        <v>221</v>
      </c>
      <c r="E228" s="30"/>
      <c r="F228" s="41" t="s">
        <v>217</v>
      </c>
      <c r="G228" s="30"/>
      <c r="H228" s="30"/>
      <c r="I228" s="153"/>
    </row>
    <row r="229" spans="2:9" x14ac:dyDescent="0.2">
      <c r="B229" s="63">
        <v>59</v>
      </c>
      <c r="C229" s="64" t="s">
        <v>310</v>
      </c>
      <c r="D229" s="40" t="s">
        <v>219</v>
      </c>
      <c r="E229" s="349" t="s">
        <v>25</v>
      </c>
      <c r="F229" s="40" t="s">
        <v>216</v>
      </c>
      <c r="G229" s="66">
        <v>6</v>
      </c>
      <c r="H229" s="67">
        <v>42629</v>
      </c>
      <c r="I229" s="186">
        <v>44196</v>
      </c>
    </row>
    <row r="230" spans="2:9" x14ac:dyDescent="0.2">
      <c r="B230" s="28"/>
      <c r="C230" s="28"/>
      <c r="D230" s="28"/>
      <c r="E230" s="28"/>
      <c r="F230" s="39" t="s">
        <v>215</v>
      </c>
      <c r="G230" s="28"/>
      <c r="H230" s="28"/>
      <c r="I230" s="70"/>
    </row>
    <row r="231" spans="2:9" x14ac:dyDescent="0.2">
      <c r="B231" s="30"/>
      <c r="C231" s="30"/>
      <c r="D231" s="41" t="s">
        <v>221</v>
      </c>
      <c r="E231" s="30"/>
      <c r="F231" s="41" t="s">
        <v>217</v>
      </c>
      <c r="G231" s="30"/>
      <c r="H231" s="30"/>
      <c r="I231" s="153"/>
    </row>
    <row r="232" spans="2:9" x14ac:dyDescent="0.2">
      <c r="B232" s="63">
        <v>60</v>
      </c>
      <c r="C232" s="64" t="s">
        <v>309</v>
      </c>
      <c r="D232" s="40" t="s">
        <v>219</v>
      </c>
      <c r="E232" s="349" t="s">
        <v>25</v>
      </c>
      <c r="F232" s="40" t="s">
        <v>216</v>
      </c>
      <c r="G232" s="66" t="s">
        <v>255</v>
      </c>
      <c r="H232" s="67">
        <v>42629</v>
      </c>
      <c r="I232" s="186">
        <v>44137</v>
      </c>
    </row>
    <row r="233" spans="2:9" x14ac:dyDescent="0.2">
      <c r="B233" s="28"/>
      <c r="C233" s="28"/>
      <c r="D233" s="28"/>
      <c r="E233" s="28"/>
      <c r="F233" s="39" t="s">
        <v>215</v>
      </c>
      <c r="G233" s="28"/>
      <c r="H233" s="28"/>
      <c r="I233" s="70"/>
    </row>
    <row r="234" spans="2:9" x14ac:dyDescent="0.2">
      <c r="B234" s="30"/>
      <c r="C234" s="30"/>
      <c r="D234" s="41" t="s">
        <v>221</v>
      </c>
      <c r="E234" s="30"/>
      <c r="F234" s="41" t="s">
        <v>217</v>
      </c>
      <c r="G234" s="30"/>
      <c r="H234" s="30"/>
      <c r="I234" s="153"/>
    </row>
    <row r="235" spans="2:9" x14ac:dyDescent="0.2">
      <c r="B235" s="63">
        <v>61</v>
      </c>
      <c r="C235" s="64" t="s">
        <v>308</v>
      </c>
      <c r="D235" s="40" t="s">
        <v>219</v>
      </c>
      <c r="E235" s="349" t="s">
        <v>25</v>
      </c>
      <c r="F235" s="40" t="s">
        <v>216</v>
      </c>
      <c r="G235" s="66" t="s">
        <v>255</v>
      </c>
      <c r="H235" s="67">
        <v>42634</v>
      </c>
      <c r="I235" s="186">
        <v>44196</v>
      </c>
    </row>
    <row r="236" spans="2:9" x14ac:dyDescent="0.2">
      <c r="B236" s="28"/>
      <c r="C236" s="28"/>
      <c r="D236" s="28"/>
      <c r="E236" s="28"/>
      <c r="F236" s="39" t="s">
        <v>215</v>
      </c>
      <c r="G236" s="28"/>
      <c r="H236" s="28"/>
      <c r="I236" s="70"/>
    </row>
    <row r="237" spans="2:9" x14ac:dyDescent="0.2">
      <c r="B237" s="30"/>
      <c r="C237" s="30"/>
      <c r="D237" s="41" t="s">
        <v>221</v>
      </c>
      <c r="E237" s="30"/>
      <c r="F237" s="41" t="s">
        <v>217</v>
      </c>
      <c r="G237" s="30"/>
      <c r="H237" s="30"/>
      <c r="I237" s="833">
        <v>44196</v>
      </c>
    </row>
    <row r="238" spans="2:9" x14ac:dyDescent="0.2">
      <c r="B238" s="63">
        <v>62</v>
      </c>
      <c r="C238" s="64" t="s">
        <v>307</v>
      </c>
      <c r="D238" s="40" t="s">
        <v>219</v>
      </c>
      <c r="E238" s="349" t="s">
        <v>25</v>
      </c>
      <c r="F238" s="40" t="s">
        <v>216</v>
      </c>
      <c r="G238" s="66" t="s">
        <v>44</v>
      </c>
      <c r="H238" s="67">
        <v>42642</v>
      </c>
      <c r="I238" s="831"/>
    </row>
    <row r="239" spans="2:9" x14ac:dyDescent="0.2">
      <c r="B239" s="63"/>
      <c r="C239" s="64"/>
      <c r="D239" s="40"/>
      <c r="E239" s="349"/>
      <c r="F239" s="299" t="s">
        <v>215</v>
      </c>
      <c r="G239" s="66"/>
      <c r="H239" s="67"/>
      <c r="I239" s="831"/>
    </row>
    <row r="240" spans="2:9" ht="38.25" x14ac:dyDescent="0.2">
      <c r="B240" s="63"/>
      <c r="C240" s="64"/>
      <c r="D240" s="40"/>
      <c r="E240" s="353" t="s">
        <v>485</v>
      </c>
      <c r="F240" s="353" t="s">
        <v>248</v>
      </c>
      <c r="G240" s="851" t="s">
        <v>490</v>
      </c>
      <c r="H240" s="354">
        <v>43018</v>
      </c>
      <c r="I240" s="831"/>
    </row>
    <row r="241" spans="2:9" ht="25.5" x14ac:dyDescent="0.2">
      <c r="B241" s="63"/>
      <c r="C241" s="64"/>
      <c r="D241" s="40"/>
      <c r="E241" s="133" t="s">
        <v>497</v>
      </c>
      <c r="F241" s="133" t="s">
        <v>486</v>
      </c>
      <c r="G241" s="727"/>
      <c r="H241" s="355">
        <v>44085</v>
      </c>
      <c r="I241" s="832"/>
    </row>
    <row r="242" spans="2:9" x14ac:dyDescent="0.2">
      <c r="B242" s="30"/>
      <c r="C242" s="30"/>
      <c r="D242" s="41" t="s">
        <v>221</v>
      </c>
      <c r="E242" s="30"/>
      <c r="F242" s="41" t="s">
        <v>217</v>
      </c>
      <c r="G242" s="30"/>
      <c r="H242" s="30"/>
      <c r="I242" s="153"/>
    </row>
    <row r="243" spans="2:9" x14ac:dyDescent="0.2">
      <c r="B243" s="63">
        <v>63</v>
      </c>
      <c r="C243" s="64" t="s">
        <v>306</v>
      </c>
      <c r="D243" s="40" t="s">
        <v>219</v>
      </c>
      <c r="E243" s="349" t="s">
        <v>25</v>
      </c>
      <c r="F243" s="40" t="s">
        <v>216</v>
      </c>
      <c r="G243" s="66" t="s">
        <v>255</v>
      </c>
      <c r="H243" s="67">
        <v>42646</v>
      </c>
      <c r="I243" s="186">
        <v>44196</v>
      </c>
    </row>
    <row r="244" spans="2:9" x14ac:dyDescent="0.2">
      <c r="B244" s="28"/>
      <c r="C244" s="28"/>
      <c r="D244" s="28"/>
      <c r="E244" s="28"/>
      <c r="F244" s="39" t="s">
        <v>215</v>
      </c>
      <c r="G244" s="28"/>
      <c r="H244" s="28"/>
      <c r="I244" s="70"/>
    </row>
    <row r="245" spans="2:9" x14ac:dyDescent="0.2">
      <c r="B245" s="30"/>
      <c r="C245" s="30"/>
      <c r="D245" s="41" t="s">
        <v>221</v>
      </c>
      <c r="E245" s="30"/>
      <c r="F245" s="41" t="s">
        <v>217</v>
      </c>
      <c r="G245" s="30"/>
      <c r="H245" s="335"/>
      <c r="I245" s="153"/>
    </row>
    <row r="246" spans="2:9" x14ac:dyDescent="0.2">
      <c r="B246" s="63">
        <v>64</v>
      </c>
      <c r="C246" s="118" t="s">
        <v>305</v>
      </c>
      <c r="D246" s="40" t="s">
        <v>219</v>
      </c>
      <c r="E246" s="66" t="s">
        <v>9</v>
      </c>
      <c r="F246" s="40" t="s">
        <v>216</v>
      </c>
      <c r="G246" s="279" t="s">
        <v>123</v>
      </c>
      <c r="H246" s="356">
        <v>42654</v>
      </c>
      <c r="I246" s="186">
        <v>44196</v>
      </c>
    </row>
    <row r="247" spans="2:9" x14ac:dyDescent="0.2">
      <c r="B247" s="28"/>
      <c r="C247" s="28"/>
      <c r="D247" s="28"/>
      <c r="E247" s="28"/>
      <c r="F247" s="40" t="s">
        <v>215</v>
      </c>
      <c r="G247" s="28" t="s">
        <v>304</v>
      </c>
      <c r="H247" s="325"/>
      <c r="I247" s="70"/>
    </row>
    <row r="248" spans="2:9" x14ac:dyDescent="0.2">
      <c r="B248" s="30"/>
      <c r="C248" s="30"/>
      <c r="D248" s="41" t="s">
        <v>221</v>
      </c>
      <c r="E248" s="342"/>
      <c r="F248" s="41" t="s">
        <v>217</v>
      </c>
      <c r="G248" s="36"/>
      <c r="H248" s="30"/>
      <c r="I248" s="153"/>
    </row>
    <row r="249" spans="2:9" x14ac:dyDescent="0.2">
      <c r="B249" s="63">
        <v>65</v>
      </c>
      <c r="C249" s="64" t="s">
        <v>303</v>
      </c>
      <c r="D249" s="40" t="s">
        <v>219</v>
      </c>
      <c r="E249" s="357" t="s">
        <v>25</v>
      </c>
      <c r="F249" s="40" t="s">
        <v>216</v>
      </c>
      <c r="G249" s="154" t="s">
        <v>223</v>
      </c>
      <c r="H249" s="67">
        <v>42657</v>
      </c>
      <c r="I249" s="186">
        <v>44196</v>
      </c>
    </row>
    <row r="250" spans="2:9" x14ac:dyDescent="0.2">
      <c r="B250" s="63"/>
      <c r="C250" s="64"/>
      <c r="D250" s="40"/>
      <c r="E250" s="357"/>
      <c r="F250" s="40" t="s">
        <v>215</v>
      </c>
      <c r="G250" s="154"/>
      <c r="H250" s="67"/>
      <c r="I250" s="66"/>
    </row>
    <row r="251" spans="2:9" x14ac:dyDescent="0.2">
      <c r="B251" s="29"/>
      <c r="C251" s="29"/>
      <c r="D251" s="28"/>
      <c r="E251" s="345"/>
      <c r="F251" s="39"/>
      <c r="G251" s="333" t="s">
        <v>255</v>
      </c>
      <c r="H251" s="334">
        <v>42590</v>
      </c>
      <c r="I251" s="70"/>
    </row>
    <row r="252" spans="2:9" x14ac:dyDescent="0.2">
      <c r="B252" s="30"/>
      <c r="C252" s="36"/>
      <c r="D252" s="41" t="s">
        <v>221</v>
      </c>
      <c r="E252" s="30"/>
      <c r="F252" s="147" t="s">
        <v>217</v>
      </c>
      <c r="G252" s="30"/>
      <c r="H252" s="30"/>
      <c r="I252" s="833">
        <v>44196</v>
      </c>
    </row>
    <row r="253" spans="2:9" x14ac:dyDescent="0.2">
      <c r="B253" s="63">
        <v>66</v>
      </c>
      <c r="C253" s="358" t="s">
        <v>302</v>
      </c>
      <c r="D253" s="40" t="s">
        <v>219</v>
      </c>
      <c r="E253" s="65" t="s">
        <v>25</v>
      </c>
      <c r="F253" s="147" t="s">
        <v>216</v>
      </c>
      <c r="G253" s="66" t="s">
        <v>223</v>
      </c>
      <c r="H253" s="67">
        <v>42662</v>
      </c>
      <c r="I253" s="831"/>
    </row>
    <row r="254" spans="2:9" x14ac:dyDescent="0.2">
      <c r="B254" s="29"/>
      <c r="C254" s="35"/>
      <c r="D254" s="29"/>
      <c r="E254" s="343"/>
      <c r="F254" s="359" t="s">
        <v>215</v>
      </c>
      <c r="G254" s="343"/>
      <c r="H254" s="343"/>
      <c r="I254" s="831"/>
    </row>
    <row r="255" spans="2:9" x14ac:dyDescent="0.2">
      <c r="B255" s="29"/>
      <c r="C255" s="35"/>
      <c r="D255" s="29"/>
      <c r="E255" s="299" t="s">
        <v>270</v>
      </c>
      <c r="F255" s="360"/>
      <c r="G255" s="29"/>
      <c r="H255" s="29"/>
      <c r="I255" s="831"/>
    </row>
    <row r="256" spans="2:9" ht="172.5" customHeight="1" x14ac:dyDescent="0.2">
      <c r="B256" s="28"/>
      <c r="C256" s="34"/>
      <c r="D256" s="28"/>
      <c r="E256" s="635" t="s">
        <v>762</v>
      </c>
      <c r="F256" s="361" t="s">
        <v>759</v>
      </c>
      <c r="G256" s="362" t="s">
        <v>223</v>
      </c>
      <c r="H256" s="363" t="s">
        <v>487</v>
      </c>
      <c r="I256" s="832"/>
    </row>
    <row r="257" spans="2:9" x14ac:dyDescent="0.2">
      <c r="B257" s="30"/>
      <c r="C257" s="30"/>
      <c r="D257" s="41" t="s">
        <v>221</v>
      </c>
      <c r="E257" s="30"/>
      <c r="F257" s="41" t="s">
        <v>217</v>
      </c>
      <c r="G257" s="30"/>
      <c r="H257" s="30"/>
      <c r="I257" s="153"/>
    </row>
    <row r="258" spans="2:9" x14ac:dyDescent="0.2">
      <c r="B258" s="63">
        <v>67</v>
      </c>
      <c r="C258" s="64" t="s">
        <v>300</v>
      </c>
      <c r="D258" s="40" t="s">
        <v>219</v>
      </c>
      <c r="E258" s="65" t="s">
        <v>25</v>
      </c>
      <c r="F258" s="40" t="s">
        <v>216</v>
      </c>
      <c r="G258" s="66" t="s">
        <v>223</v>
      </c>
      <c r="H258" s="67">
        <v>42703</v>
      </c>
      <c r="I258" s="186">
        <v>44196</v>
      </c>
    </row>
    <row r="259" spans="2:9" x14ac:dyDescent="0.2">
      <c r="B259" s="63"/>
      <c r="C259" s="64"/>
      <c r="D259" s="40"/>
      <c r="E259" s="364"/>
      <c r="F259" s="313" t="s">
        <v>215</v>
      </c>
      <c r="G259" s="314"/>
      <c r="H259" s="315"/>
      <c r="I259" s="66"/>
    </row>
    <row r="260" spans="2:9" x14ac:dyDescent="0.2">
      <c r="B260" s="28"/>
      <c r="C260" s="28"/>
      <c r="D260" s="28"/>
      <c r="E260" s="28"/>
      <c r="F260" s="39"/>
      <c r="G260" s="333" t="s">
        <v>255</v>
      </c>
      <c r="H260" s="67">
        <v>43040</v>
      </c>
      <c r="I260" s="70"/>
    </row>
    <row r="261" spans="2:9" x14ac:dyDescent="0.2">
      <c r="B261" s="30"/>
      <c r="C261" s="30"/>
      <c r="D261" s="41" t="s">
        <v>221</v>
      </c>
      <c r="E261" s="30"/>
      <c r="F261" s="41" t="s">
        <v>217</v>
      </c>
      <c r="G261" s="30"/>
      <c r="H261" s="30"/>
      <c r="I261" s="153"/>
    </row>
    <row r="262" spans="2:9" x14ac:dyDescent="0.2">
      <c r="B262" s="63">
        <v>68</v>
      </c>
      <c r="C262" s="64" t="s">
        <v>299</v>
      </c>
      <c r="D262" s="40" t="s">
        <v>219</v>
      </c>
      <c r="E262" s="65" t="s">
        <v>25</v>
      </c>
      <c r="F262" s="40" t="s">
        <v>216</v>
      </c>
      <c r="G262" s="66" t="s">
        <v>258</v>
      </c>
      <c r="H262" s="67">
        <v>42739</v>
      </c>
      <c r="I262" s="186">
        <v>44196</v>
      </c>
    </row>
    <row r="263" spans="2:9" x14ac:dyDescent="0.2">
      <c r="B263" s="28"/>
      <c r="C263" s="28"/>
      <c r="D263" s="28"/>
      <c r="E263" s="28"/>
      <c r="F263" s="39" t="s">
        <v>215</v>
      </c>
      <c r="G263" s="28"/>
      <c r="H263" s="28"/>
      <c r="I263" s="70"/>
    </row>
    <row r="264" spans="2:9" x14ac:dyDescent="0.2">
      <c r="B264" s="30"/>
      <c r="C264" s="30"/>
      <c r="D264" s="74"/>
      <c r="E264" s="335"/>
      <c r="F264" s="41" t="s">
        <v>632</v>
      </c>
      <c r="G264" s="30"/>
      <c r="H264" s="30"/>
      <c r="I264" s="156"/>
    </row>
    <row r="265" spans="2:9" x14ac:dyDescent="0.2">
      <c r="B265" s="63">
        <v>69</v>
      </c>
      <c r="C265" s="40" t="s">
        <v>520</v>
      </c>
      <c r="D265" s="72" t="s">
        <v>521</v>
      </c>
      <c r="E265" s="154" t="s">
        <v>25</v>
      </c>
      <c r="F265" s="73" t="s">
        <v>216</v>
      </c>
      <c r="G265" s="279" t="s">
        <v>522</v>
      </c>
      <c r="H265" s="67">
        <v>42752</v>
      </c>
      <c r="I265" s="67">
        <v>43507</v>
      </c>
    </row>
    <row r="266" spans="2:9" x14ac:dyDescent="0.2">
      <c r="B266" s="28"/>
      <c r="C266" s="28"/>
      <c r="D266" s="28"/>
      <c r="E266" s="325"/>
      <c r="F266" s="330" t="s">
        <v>215</v>
      </c>
      <c r="G266" s="28"/>
      <c r="H266" s="28"/>
      <c r="I266" s="155"/>
    </row>
    <row r="267" spans="2:9" x14ac:dyDescent="0.2">
      <c r="B267" s="30"/>
      <c r="C267" s="30"/>
      <c r="D267" s="41" t="s">
        <v>221</v>
      </c>
      <c r="E267" s="30"/>
      <c r="F267" s="41" t="s">
        <v>217</v>
      </c>
      <c r="G267" s="30"/>
      <c r="H267" s="30"/>
      <c r="I267" s="153"/>
    </row>
    <row r="268" spans="2:9" x14ac:dyDescent="0.2">
      <c r="B268" s="63">
        <v>70</v>
      </c>
      <c r="C268" s="64" t="s">
        <v>298</v>
      </c>
      <c r="D268" s="40" t="s">
        <v>219</v>
      </c>
      <c r="E268" s="65" t="s">
        <v>25</v>
      </c>
      <c r="F268" s="40" t="s">
        <v>216</v>
      </c>
      <c r="G268" s="66" t="s">
        <v>223</v>
      </c>
      <c r="H268" s="67">
        <v>42773</v>
      </c>
      <c r="I268" s="186">
        <v>44196</v>
      </c>
    </row>
    <row r="269" spans="2:9" x14ac:dyDescent="0.2">
      <c r="B269" s="28"/>
      <c r="C269" s="28"/>
      <c r="D269" s="28"/>
      <c r="E269" s="28"/>
      <c r="F269" s="39" t="s">
        <v>215</v>
      </c>
      <c r="G269" s="28"/>
      <c r="H269" s="28"/>
      <c r="I269" s="70"/>
    </row>
    <row r="270" spans="2:9" x14ac:dyDescent="0.2">
      <c r="B270" s="30"/>
      <c r="C270" s="30"/>
      <c r="D270" s="41" t="s">
        <v>221</v>
      </c>
      <c r="E270" s="30"/>
      <c r="F270" s="41" t="s">
        <v>217</v>
      </c>
      <c r="G270" s="30"/>
      <c r="H270" s="30"/>
      <c r="I270" s="156"/>
    </row>
    <row r="271" spans="2:9" x14ac:dyDescent="0.2">
      <c r="B271" s="63">
        <v>71</v>
      </c>
      <c r="C271" s="64" t="s">
        <v>297</v>
      </c>
      <c r="D271" s="40" t="s">
        <v>219</v>
      </c>
      <c r="E271" s="65" t="s">
        <v>25</v>
      </c>
      <c r="F271" s="40" t="s">
        <v>223</v>
      </c>
      <c r="G271" s="66" t="s">
        <v>296</v>
      </c>
      <c r="H271" s="67">
        <v>42744</v>
      </c>
      <c r="I271" s="67">
        <v>42744</v>
      </c>
    </row>
    <row r="272" spans="2:9" x14ac:dyDescent="0.2">
      <c r="B272" s="28"/>
      <c r="C272" s="28"/>
      <c r="D272" s="28"/>
      <c r="E272" s="28"/>
      <c r="F272" s="39" t="s">
        <v>215</v>
      </c>
      <c r="G272" s="28"/>
      <c r="H272" s="28"/>
      <c r="I272" s="155"/>
    </row>
    <row r="273" spans="2:9" x14ac:dyDescent="0.2">
      <c r="B273" s="30"/>
      <c r="C273" s="30"/>
      <c r="D273" s="41" t="s">
        <v>221</v>
      </c>
      <c r="E273" s="30"/>
      <c r="F273" s="41" t="s">
        <v>217</v>
      </c>
      <c r="G273" s="30"/>
      <c r="H273" s="30"/>
      <c r="I273" s="153"/>
    </row>
    <row r="274" spans="2:9" x14ac:dyDescent="0.2">
      <c r="B274" s="63">
        <v>72</v>
      </c>
      <c r="C274" s="64" t="s">
        <v>295</v>
      </c>
      <c r="D274" s="40" t="s">
        <v>219</v>
      </c>
      <c r="E274" s="65" t="s">
        <v>25</v>
      </c>
      <c r="F274" s="40" t="s">
        <v>216</v>
      </c>
      <c r="G274" s="66">
        <v>6</v>
      </c>
      <c r="H274" s="67">
        <v>42782</v>
      </c>
      <c r="I274" s="186">
        <v>44196</v>
      </c>
    </row>
    <row r="275" spans="2:9" x14ac:dyDescent="0.2">
      <c r="B275" s="28"/>
      <c r="C275" s="28"/>
      <c r="D275" s="28"/>
      <c r="E275" s="28"/>
      <c r="F275" s="39" t="s">
        <v>215</v>
      </c>
      <c r="G275" s="28"/>
      <c r="H275" s="28"/>
      <c r="I275" s="70"/>
    </row>
    <row r="276" spans="2:9" x14ac:dyDescent="0.2">
      <c r="B276" s="30"/>
      <c r="C276" s="30"/>
      <c r="D276" s="41" t="s">
        <v>221</v>
      </c>
      <c r="E276" s="30"/>
      <c r="F276" s="41" t="s">
        <v>217</v>
      </c>
      <c r="G276" s="30"/>
      <c r="H276" s="81"/>
      <c r="I276" s="153"/>
    </row>
    <row r="277" spans="2:9" x14ac:dyDescent="0.2">
      <c r="B277" s="63">
        <v>73</v>
      </c>
      <c r="C277" s="64" t="s">
        <v>294</v>
      </c>
      <c r="D277" s="40" t="s">
        <v>219</v>
      </c>
      <c r="E277" s="65" t="s">
        <v>25</v>
      </c>
      <c r="F277" s="40" t="s">
        <v>216</v>
      </c>
      <c r="G277" s="66" t="s">
        <v>293</v>
      </c>
      <c r="H277" s="67">
        <v>42786</v>
      </c>
      <c r="I277" s="186">
        <v>44196</v>
      </c>
    </row>
    <row r="278" spans="2:9" x14ac:dyDescent="0.2">
      <c r="B278" s="28"/>
      <c r="C278" s="28"/>
      <c r="D278" s="28"/>
      <c r="E278" s="28"/>
      <c r="F278" s="39" t="s">
        <v>215</v>
      </c>
      <c r="G278" s="28"/>
      <c r="H278" s="82"/>
      <c r="I278" s="70"/>
    </row>
    <row r="279" spans="2:9" x14ac:dyDescent="0.2">
      <c r="B279" s="30"/>
      <c r="C279" s="30"/>
      <c r="D279" s="41" t="s">
        <v>221</v>
      </c>
      <c r="E279" s="30"/>
      <c r="F279" s="41" t="s">
        <v>217</v>
      </c>
      <c r="G279" s="30"/>
      <c r="H279" s="30"/>
      <c r="I279" s="852" t="s">
        <v>763</v>
      </c>
    </row>
    <row r="280" spans="2:9" x14ac:dyDescent="0.2">
      <c r="B280" s="63">
        <v>74</v>
      </c>
      <c r="C280" s="64" t="s">
        <v>292</v>
      </c>
      <c r="D280" s="40" t="s">
        <v>219</v>
      </c>
      <c r="E280" s="65" t="s">
        <v>25</v>
      </c>
      <c r="F280" s="40" t="s">
        <v>216</v>
      </c>
      <c r="G280" s="66" t="s">
        <v>291</v>
      </c>
      <c r="H280" s="67">
        <v>42795</v>
      </c>
      <c r="I280" s="853"/>
    </row>
    <row r="281" spans="2:9" x14ac:dyDescent="0.2">
      <c r="B281" s="28"/>
      <c r="C281" s="64"/>
      <c r="D281" s="146"/>
      <c r="E281" s="65"/>
      <c r="F281" s="39" t="s">
        <v>215</v>
      </c>
      <c r="G281" s="66"/>
      <c r="H281" s="67"/>
      <c r="I281" s="854"/>
    </row>
    <row r="282" spans="2:9" x14ac:dyDescent="0.2">
      <c r="B282" s="30"/>
      <c r="C282" s="30"/>
      <c r="D282" s="41" t="s">
        <v>221</v>
      </c>
      <c r="E282" s="30"/>
      <c r="F282" s="41" t="s">
        <v>217</v>
      </c>
      <c r="G282" s="30"/>
      <c r="H282" s="30"/>
      <c r="I282" s="153"/>
    </row>
    <row r="283" spans="2:9" x14ac:dyDescent="0.2">
      <c r="B283" s="63">
        <v>75</v>
      </c>
      <c r="C283" s="64" t="s">
        <v>290</v>
      </c>
      <c r="D283" s="40" t="s">
        <v>219</v>
      </c>
      <c r="E283" s="65" t="s">
        <v>25</v>
      </c>
      <c r="F283" s="40" t="s">
        <v>216</v>
      </c>
      <c r="G283" s="66" t="s">
        <v>223</v>
      </c>
      <c r="H283" s="67">
        <v>42824</v>
      </c>
      <c r="I283" s="186">
        <v>44196</v>
      </c>
    </row>
    <row r="284" spans="2:9" x14ac:dyDescent="0.2">
      <c r="B284" s="28"/>
      <c r="C284" s="68"/>
      <c r="D284" s="39"/>
      <c r="E284" s="69"/>
      <c r="F284" s="39" t="s">
        <v>215</v>
      </c>
      <c r="G284" s="70"/>
      <c r="H284" s="71"/>
      <c r="I284" s="158"/>
    </row>
    <row r="285" spans="2:9" x14ac:dyDescent="0.2">
      <c r="B285" s="30"/>
      <c r="C285" s="30"/>
      <c r="D285" s="41" t="s">
        <v>221</v>
      </c>
      <c r="E285" s="30"/>
      <c r="F285" s="41" t="s">
        <v>217</v>
      </c>
      <c r="G285" s="30"/>
      <c r="H285" s="30"/>
      <c r="I285" s="153"/>
    </row>
    <row r="286" spans="2:9" x14ac:dyDescent="0.2">
      <c r="B286" s="63">
        <v>76</v>
      </c>
      <c r="C286" s="64" t="s">
        <v>289</v>
      </c>
      <c r="D286" s="40" t="s">
        <v>219</v>
      </c>
      <c r="E286" s="65" t="s">
        <v>25</v>
      </c>
      <c r="F286" s="40" t="s">
        <v>216</v>
      </c>
      <c r="G286" s="66" t="s">
        <v>255</v>
      </c>
      <c r="H286" s="67">
        <v>42836</v>
      </c>
      <c r="I286" s="186">
        <v>44196</v>
      </c>
    </row>
    <row r="287" spans="2:9" x14ac:dyDescent="0.2">
      <c r="B287" s="28"/>
      <c r="C287" s="68"/>
      <c r="D287" s="39"/>
      <c r="E287" s="69"/>
      <c r="F287" s="39" t="s">
        <v>215</v>
      </c>
      <c r="G287" s="70"/>
      <c r="H287" s="71"/>
      <c r="I287" s="158"/>
    </row>
    <row r="288" spans="2:9" x14ac:dyDescent="0.2">
      <c r="B288" s="30"/>
      <c r="C288" s="30"/>
      <c r="D288" s="41" t="s">
        <v>221</v>
      </c>
      <c r="E288" s="30"/>
      <c r="F288" s="41" t="s">
        <v>217</v>
      </c>
      <c r="G288" s="30"/>
      <c r="H288" s="30"/>
      <c r="I288" s="186">
        <v>44196</v>
      </c>
    </row>
    <row r="289" spans="2:9" x14ac:dyDescent="0.2">
      <c r="B289" s="63">
        <v>77</v>
      </c>
      <c r="C289" s="64" t="s">
        <v>288</v>
      </c>
      <c r="D289" s="40" t="s">
        <v>219</v>
      </c>
      <c r="E289" s="65" t="s">
        <v>25</v>
      </c>
      <c r="F289" s="40" t="s">
        <v>216</v>
      </c>
      <c r="G289" s="66" t="s">
        <v>287</v>
      </c>
      <c r="H289" s="67">
        <v>42849</v>
      </c>
      <c r="I289" s="365" t="s">
        <v>286</v>
      </c>
    </row>
    <row r="290" spans="2:9" x14ac:dyDescent="0.2">
      <c r="B290" s="63"/>
      <c r="C290" s="64"/>
      <c r="D290" s="40"/>
      <c r="E290" s="65"/>
      <c r="F290" s="40" t="s">
        <v>215</v>
      </c>
      <c r="G290" s="314"/>
      <c r="H290" s="315"/>
      <c r="I290" s="366" t="s">
        <v>285</v>
      </c>
    </row>
    <row r="291" spans="2:9" x14ac:dyDescent="0.2">
      <c r="B291" s="63"/>
      <c r="C291" s="64"/>
      <c r="D291" s="40"/>
      <c r="E291" s="65"/>
      <c r="F291" s="40"/>
      <c r="G291" s="367">
        <v>5</v>
      </c>
      <c r="H291" s="368">
        <v>43137</v>
      </c>
      <c r="I291" s="365"/>
    </row>
    <row r="292" spans="2:9" x14ac:dyDescent="0.2">
      <c r="B292" s="63"/>
      <c r="C292" s="64"/>
      <c r="D292" s="40"/>
      <c r="E292" s="65"/>
      <c r="F292" s="313"/>
      <c r="G292" s="157" t="s">
        <v>284</v>
      </c>
      <c r="H292" s="368">
        <v>43412</v>
      </c>
      <c r="I292" s="365"/>
    </row>
    <row r="293" spans="2:9" ht="25.5" x14ac:dyDescent="0.2">
      <c r="B293" s="63"/>
      <c r="C293" s="64"/>
      <c r="D293" s="40"/>
      <c r="E293" s="636" t="s">
        <v>283</v>
      </c>
      <c r="F293" s="842" t="s">
        <v>282</v>
      </c>
      <c r="G293" s="369" t="s">
        <v>167</v>
      </c>
      <c r="H293" s="844">
        <v>43307</v>
      </c>
      <c r="I293" s="845"/>
    </row>
    <row r="294" spans="2:9" x14ac:dyDescent="0.2">
      <c r="B294" s="131"/>
      <c r="C294" s="68"/>
      <c r="D294" s="39"/>
      <c r="E294" s="637" t="s">
        <v>281</v>
      </c>
      <c r="F294" s="843"/>
      <c r="G294" s="46"/>
      <c r="H294" s="770"/>
      <c r="I294" s="746"/>
    </row>
    <row r="295" spans="2:9" x14ac:dyDescent="0.2">
      <c r="B295" s="29"/>
      <c r="C295" s="30"/>
      <c r="D295" s="41" t="s">
        <v>221</v>
      </c>
      <c r="E295" s="30"/>
      <c r="F295" s="41" t="s">
        <v>217</v>
      </c>
      <c r="G295" s="30"/>
      <c r="H295" s="30"/>
      <c r="I295" s="153"/>
    </row>
    <row r="296" spans="2:9" x14ac:dyDescent="0.2">
      <c r="B296" s="63">
        <v>78</v>
      </c>
      <c r="C296" s="64" t="s">
        <v>280</v>
      </c>
      <c r="D296" s="40" t="s">
        <v>219</v>
      </c>
      <c r="E296" s="65" t="s">
        <v>25</v>
      </c>
      <c r="F296" s="40" t="s">
        <v>216</v>
      </c>
      <c r="G296" s="66" t="s">
        <v>255</v>
      </c>
      <c r="H296" s="67">
        <v>42859</v>
      </c>
      <c r="I296" s="186">
        <v>44196</v>
      </c>
    </row>
    <row r="297" spans="2:9" x14ac:dyDescent="0.2">
      <c r="B297" s="131"/>
      <c r="C297" s="68"/>
      <c r="D297" s="39"/>
      <c r="E297" s="69"/>
      <c r="F297" s="39" t="s">
        <v>215</v>
      </c>
      <c r="G297" s="70"/>
      <c r="H297" s="71"/>
      <c r="I297" s="158"/>
    </row>
    <row r="298" spans="2:9" x14ac:dyDescent="0.2">
      <c r="B298" s="29"/>
      <c r="C298" s="30"/>
      <c r="D298" s="41" t="s">
        <v>221</v>
      </c>
      <c r="E298" s="30"/>
      <c r="F298" s="41" t="s">
        <v>217</v>
      </c>
      <c r="G298" s="30"/>
      <c r="H298" s="30"/>
      <c r="I298" s="153"/>
    </row>
    <row r="299" spans="2:9" x14ac:dyDescent="0.2">
      <c r="B299" s="63">
        <v>79</v>
      </c>
      <c r="C299" s="64" t="s">
        <v>279</v>
      </c>
      <c r="D299" s="40" t="s">
        <v>219</v>
      </c>
      <c r="E299" s="65" t="s">
        <v>25</v>
      </c>
      <c r="F299" s="40" t="s">
        <v>216</v>
      </c>
      <c r="G299" s="66" t="s">
        <v>223</v>
      </c>
      <c r="H299" s="67">
        <v>42863</v>
      </c>
      <c r="I299" s="186">
        <v>44196</v>
      </c>
    </row>
    <row r="300" spans="2:9" x14ac:dyDescent="0.2">
      <c r="B300" s="131"/>
      <c r="C300" s="68"/>
      <c r="D300" s="39"/>
      <c r="E300" s="69"/>
      <c r="F300" s="39" t="s">
        <v>215</v>
      </c>
      <c r="G300" s="70"/>
      <c r="H300" s="71"/>
      <c r="I300" s="158"/>
    </row>
    <row r="301" spans="2:9" x14ac:dyDescent="0.2">
      <c r="B301" s="29"/>
      <c r="C301" s="30"/>
      <c r="D301" s="41" t="s">
        <v>221</v>
      </c>
      <c r="E301" s="30"/>
      <c r="F301" s="41" t="s">
        <v>217</v>
      </c>
      <c r="G301" s="30"/>
      <c r="H301" s="30"/>
      <c r="I301" s="153"/>
    </row>
    <row r="302" spans="2:9" x14ac:dyDescent="0.2">
      <c r="B302" s="63">
        <v>80</v>
      </c>
      <c r="C302" s="64" t="s">
        <v>278</v>
      </c>
      <c r="D302" s="40" t="s">
        <v>219</v>
      </c>
      <c r="E302" s="65" t="s">
        <v>25</v>
      </c>
      <c r="F302" s="40" t="s">
        <v>216</v>
      </c>
      <c r="G302" s="66" t="s">
        <v>223</v>
      </c>
      <c r="H302" s="67">
        <v>42870</v>
      </c>
      <c r="I302" s="186">
        <v>44196</v>
      </c>
    </row>
    <row r="303" spans="2:9" x14ac:dyDescent="0.2">
      <c r="B303" s="131"/>
      <c r="C303" s="68"/>
      <c r="D303" s="39"/>
      <c r="E303" s="69"/>
      <c r="F303" s="39" t="s">
        <v>215</v>
      </c>
      <c r="G303" s="70"/>
      <c r="H303" s="71"/>
      <c r="I303" s="158"/>
    </row>
    <row r="304" spans="2:9" x14ac:dyDescent="0.2">
      <c r="B304" s="29"/>
      <c r="C304" s="30"/>
      <c r="D304" s="41" t="s">
        <v>221</v>
      </c>
      <c r="E304" s="30"/>
      <c r="F304" s="41" t="s">
        <v>217</v>
      </c>
      <c r="G304" s="30"/>
      <c r="H304" s="30"/>
      <c r="I304" s="153"/>
    </row>
    <row r="305" spans="2:9" x14ac:dyDescent="0.2">
      <c r="B305" s="63">
        <v>81</v>
      </c>
      <c r="C305" s="64" t="s">
        <v>277</v>
      </c>
      <c r="D305" s="40" t="s">
        <v>219</v>
      </c>
      <c r="E305" s="65" t="s">
        <v>25</v>
      </c>
      <c r="F305" s="40" t="s">
        <v>216</v>
      </c>
      <c r="G305" s="66"/>
      <c r="H305" s="67">
        <v>42888</v>
      </c>
      <c r="I305" s="186">
        <v>44196</v>
      </c>
    </row>
    <row r="306" spans="2:9" x14ac:dyDescent="0.2">
      <c r="B306" s="63"/>
      <c r="C306" s="64"/>
      <c r="D306" s="40"/>
      <c r="E306" s="65"/>
      <c r="F306" s="40" t="s">
        <v>215</v>
      </c>
      <c r="G306" s="289"/>
      <c r="H306" s="290"/>
      <c r="I306" s="365"/>
    </row>
    <row r="307" spans="2:9" x14ac:dyDescent="0.2">
      <c r="B307" s="131"/>
      <c r="C307" s="68"/>
      <c r="D307" s="39"/>
      <c r="E307" s="69"/>
      <c r="F307" s="39"/>
      <c r="G307" s="66" t="s">
        <v>255</v>
      </c>
      <c r="H307" s="67">
        <v>42893</v>
      </c>
      <c r="I307" s="158"/>
    </row>
    <row r="308" spans="2:9" x14ac:dyDescent="0.2">
      <c r="B308" s="29"/>
      <c r="C308" s="30"/>
      <c r="D308" s="41" t="s">
        <v>221</v>
      </c>
      <c r="E308" s="30"/>
      <c r="F308" s="41" t="s">
        <v>217</v>
      </c>
      <c r="G308" s="30"/>
      <c r="H308" s="30"/>
      <c r="I308" s="153"/>
    </row>
    <row r="309" spans="2:9" x14ac:dyDescent="0.2">
      <c r="B309" s="63">
        <v>82</v>
      </c>
      <c r="C309" s="64" t="s">
        <v>276</v>
      </c>
      <c r="D309" s="40" t="s">
        <v>219</v>
      </c>
      <c r="E309" s="65" t="s">
        <v>25</v>
      </c>
      <c r="F309" s="40" t="s">
        <v>216</v>
      </c>
      <c r="G309" s="66" t="s">
        <v>255</v>
      </c>
      <c r="H309" s="67">
        <v>42902</v>
      </c>
      <c r="I309" s="186">
        <v>44196</v>
      </c>
    </row>
    <row r="310" spans="2:9" x14ac:dyDescent="0.2">
      <c r="B310" s="131"/>
      <c r="C310" s="68"/>
      <c r="D310" s="39"/>
      <c r="E310" s="69"/>
      <c r="F310" s="39" t="s">
        <v>215</v>
      </c>
      <c r="G310" s="70"/>
      <c r="H310" s="71"/>
      <c r="I310" s="158"/>
    </row>
    <row r="311" spans="2:9" x14ac:dyDescent="0.2">
      <c r="B311" s="29"/>
      <c r="C311" s="30"/>
      <c r="D311" s="41" t="s">
        <v>221</v>
      </c>
      <c r="E311" s="30"/>
      <c r="F311" s="41" t="s">
        <v>217</v>
      </c>
      <c r="G311" s="30"/>
      <c r="H311" s="30"/>
      <c r="I311" s="153"/>
    </row>
    <row r="312" spans="2:9" x14ac:dyDescent="0.2">
      <c r="B312" s="63">
        <v>83</v>
      </c>
      <c r="C312" s="64" t="s">
        <v>275</v>
      </c>
      <c r="D312" s="40" t="s">
        <v>219</v>
      </c>
      <c r="E312" s="65" t="s">
        <v>25</v>
      </c>
      <c r="F312" s="40" t="s">
        <v>216</v>
      </c>
      <c r="G312" s="66" t="s">
        <v>223</v>
      </c>
      <c r="H312" s="67">
        <v>42907</v>
      </c>
      <c r="I312" s="186">
        <v>44196</v>
      </c>
    </row>
    <row r="313" spans="2:9" x14ac:dyDescent="0.2">
      <c r="B313" s="63"/>
      <c r="C313" s="64"/>
      <c r="D313" s="40"/>
      <c r="E313" s="65"/>
      <c r="F313" s="300" t="s">
        <v>215</v>
      </c>
      <c r="G313" s="289"/>
      <c r="H313" s="290"/>
      <c r="I313" s="365"/>
    </row>
    <row r="314" spans="2:9" x14ac:dyDescent="0.2">
      <c r="B314" s="131"/>
      <c r="C314" s="68"/>
      <c r="D314" s="39"/>
      <c r="E314" s="69"/>
      <c r="F314" s="39"/>
      <c r="G314" s="70" t="s">
        <v>255</v>
      </c>
      <c r="H314" s="71">
        <v>43026</v>
      </c>
      <c r="I314" s="158"/>
    </row>
    <row r="315" spans="2:9" x14ac:dyDescent="0.2">
      <c r="B315" s="29"/>
      <c r="C315" s="30"/>
      <c r="D315" s="41" t="s">
        <v>221</v>
      </c>
      <c r="E315" s="30"/>
      <c r="F315" s="41" t="s">
        <v>217</v>
      </c>
      <c r="G315" s="30"/>
      <c r="H315" s="30"/>
      <c r="I315" s="153"/>
    </row>
    <row r="316" spans="2:9" x14ac:dyDescent="0.2">
      <c r="B316" s="63">
        <v>84</v>
      </c>
      <c r="C316" s="64" t="s">
        <v>47</v>
      </c>
      <c r="D316" s="40" t="s">
        <v>219</v>
      </c>
      <c r="E316" s="65" t="s">
        <v>25</v>
      </c>
      <c r="F316" s="40" t="s">
        <v>216</v>
      </c>
      <c r="G316" s="66">
        <v>6</v>
      </c>
      <c r="H316" s="67">
        <v>42907</v>
      </c>
      <c r="I316" s="186">
        <v>44196</v>
      </c>
    </row>
    <row r="317" spans="2:9" x14ac:dyDescent="0.2">
      <c r="B317" s="131"/>
      <c r="C317" s="68"/>
      <c r="D317" s="39"/>
      <c r="E317" s="69"/>
      <c r="F317" s="39" t="s">
        <v>215</v>
      </c>
      <c r="G317" s="70"/>
      <c r="H317" s="71"/>
      <c r="I317" s="158"/>
    </row>
    <row r="318" spans="2:9" ht="15" customHeight="1" x14ac:dyDescent="0.2">
      <c r="B318" s="29"/>
      <c r="C318" s="335"/>
      <c r="D318" s="41" t="s">
        <v>221</v>
      </c>
      <c r="E318" s="30"/>
      <c r="F318" s="41" t="s">
        <v>217</v>
      </c>
      <c r="G318" s="30"/>
      <c r="H318" s="30"/>
      <c r="I318" s="153"/>
    </row>
    <row r="319" spans="2:9" x14ac:dyDescent="0.2">
      <c r="B319" s="63">
        <v>85</v>
      </c>
      <c r="C319" s="64" t="s">
        <v>274</v>
      </c>
      <c r="D319" s="40" t="s">
        <v>219</v>
      </c>
      <c r="E319" s="65" t="s">
        <v>25</v>
      </c>
      <c r="F319" s="40" t="s">
        <v>216</v>
      </c>
      <c r="G319" s="66" t="s">
        <v>223</v>
      </c>
      <c r="H319" s="67">
        <v>42942</v>
      </c>
      <c r="I319" s="186">
        <v>44196</v>
      </c>
    </row>
    <row r="320" spans="2:9" x14ac:dyDescent="0.2">
      <c r="B320" s="131"/>
      <c r="C320" s="325"/>
      <c r="D320" s="28"/>
      <c r="E320" s="69"/>
      <c r="F320" s="39" t="s">
        <v>215</v>
      </c>
      <c r="G320" s="28"/>
      <c r="H320" s="71"/>
      <c r="I320" s="70"/>
    </row>
    <row r="321" spans="2:9" x14ac:dyDescent="0.2">
      <c r="B321" s="30"/>
      <c r="C321" s="335"/>
      <c r="D321" s="41" t="s">
        <v>221</v>
      </c>
      <c r="E321" s="30"/>
      <c r="F321" s="41" t="s">
        <v>217</v>
      </c>
      <c r="G321" s="30"/>
      <c r="H321" s="30"/>
      <c r="I321" s="833">
        <v>44196</v>
      </c>
    </row>
    <row r="322" spans="2:9" x14ac:dyDescent="0.2">
      <c r="B322" s="29"/>
      <c r="C322" s="50"/>
      <c r="D322" s="40" t="s">
        <v>219</v>
      </c>
      <c r="E322" s="65" t="s">
        <v>25</v>
      </c>
      <c r="F322" s="313" t="s">
        <v>215</v>
      </c>
      <c r="G322" s="370" t="s">
        <v>273</v>
      </c>
      <c r="H322" s="315">
        <v>42947</v>
      </c>
      <c r="I322" s="831"/>
    </row>
    <row r="323" spans="2:9" x14ac:dyDescent="0.2">
      <c r="B323" s="66">
        <v>86</v>
      </c>
      <c r="C323" s="64" t="s">
        <v>272</v>
      </c>
      <c r="D323" s="27"/>
      <c r="E323" s="371"/>
      <c r="F323" s="300" t="s">
        <v>216</v>
      </c>
      <c r="G323" s="289" t="s">
        <v>271</v>
      </c>
      <c r="H323" s="290">
        <v>43018</v>
      </c>
      <c r="I323" s="831"/>
    </row>
    <row r="324" spans="2:9" x14ac:dyDescent="0.2">
      <c r="B324" s="66"/>
      <c r="C324" s="372"/>
      <c r="D324" s="40"/>
      <c r="E324" s="299" t="s">
        <v>270</v>
      </c>
      <c r="F324" s="373" t="s">
        <v>216</v>
      </c>
      <c r="G324" s="29"/>
      <c r="H324" s="29"/>
      <c r="I324" s="831"/>
    </row>
    <row r="325" spans="2:9" ht="25.5" x14ac:dyDescent="0.2">
      <c r="B325" s="28"/>
      <c r="C325" s="325"/>
      <c r="D325" s="28"/>
      <c r="E325" s="635" t="s">
        <v>269</v>
      </c>
      <c r="F325" s="310" t="s">
        <v>215</v>
      </c>
      <c r="G325" s="374" t="s">
        <v>268</v>
      </c>
      <c r="H325" s="375">
        <v>42984</v>
      </c>
      <c r="I325" s="832"/>
    </row>
    <row r="326" spans="2:9" x14ac:dyDescent="0.2">
      <c r="B326" s="30"/>
      <c r="C326" s="335"/>
      <c r="D326" s="41" t="s">
        <v>221</v>
      </c>
      <c r="E326" s="30"/>
      <c r="F326" s="41" t="s">
        <v>217</v>
      </c>
      <c r="G326" s="30"/>
      <c r="H326" s="30"/>
      <c r="I326" s="156"/>
    </row>
    <row r="327" spans="2:9" x14ac:dyDescent="0.2">
      <c r="B327" s="66">
        <v>87</v>
      </c>
      <c r="C327" s="64" t="s">
        <v>267</v>
      </c>
      <c r="D327" s="40" t="s">
        <v>219</v>
      </c>
      <c r="E327" s="65" t="s">
        <v>25</v>
      </c>
      <c r="F327" s="40" t="s">
        <v>216</v>
      </c>
      <c r="G327" s="66" t="s">
        <v>223</v>
      </c>
      <c r="H327" s="67">
        <v>42956</v>
      </c>
      <c r="I327" s="186">
        <v>44196</v>
      </c>
    </row>
    <row r="328" spans="2:9" x14ac:dyDescent="0.2">
      <c r="B328" s="66"/>
      <c r="C328" s="372"/>
      <c r="D328" s="40"/>
      <c r="E328" s="376"/>
      <c r="F328" s="40" t="s">
        <v>215</v>
      </c>
      <c r="G328" s="154"/>
      <c r="H328" s="67"/>
      <c r="I328" s="154"/>
    </row>
    <row r="329" spans="2:9" x14ac:dyDescent="0.2">
      <c r="B329" s="28"/>
      <c r="C329" s="325"/>
      <c r="D329" s="28"/>
      <c r="E329" s="69"/>
      <c r="F329" s="28"/>
      <c r="G329" s="351" t="s">
        <v>255</v>
      </c>
      <c r="H329" s="352">
        <v>42996</v>
      </c>
      <c r="I329" s="155"/>
    </row>
    <row r="330" spans="2:9" x14ac:dyDescent="0.2">
      <c r="B330" s="30"/>
      <c r="C330" s="335"/>
      <c r="D330" s="41" t="s">
        <v>221</v>
      </c>
      <c r="E330" s="30"/>
      <c r="F330" s="41" t="s">
        <v>217</v>
      </c>
      <c r="G330" s="30"/>
      <c r="H330" s="30"/>
      <c r="I330" s="156"/>
    </row>
    <row r="331" spans="2:9" x14ac:dyDescent="0.2">
      <c r="B331" s="66">
        <v>88</v>
      </c>
      <c r="C331" s="64" t="s">
        <v>266</v>
      </c>
      <c r="D331" s="40" t="s">
        <v>219</v>
      </c>
      <c r="E331" s="65" t="s">
        <v>25</v>
      </c>
      <c r="F331" s="40" t="s">
        <v>216</v>
      </c>
      <c r="G331" s="66" t="s">
        <v>223</v>
      </c>
      <c r="H331" s="67">
        <v>42965</v>
      </c>
      <c r="I331" s="186">
        <v>44196</v>
      </c>
    </row>
    <row r="332" spans="2:9" x14ac:dyDescent="0.2">
      <c r="B332" s="28"/>
      <c r="C332" s="325"/>
      <c r="D332" s="29"/>
      <c r="E332" s="69"/>
      <c r="F332" s="39" t="s">
        <v>215</v>
      </c>
      <c r="G332" s="28"/>
      <c r="H332" s="71"/>
      <c r="I332" s="155"/>
    </row>
    <row r="333" spans="2:9" x14ac:dyDescent="0.2">
      <c r="B333" s="30"/>
      <c r="C333" s="335"/>
      <c r="D333" s="41" t="s">
        <v>221</v>
      </c>
      <c r="E333" s="30"/>
      <c r="F333" s="41" t="s">
        <v>217</v>
      </c>
      <c r="G333" s="30"/>
      <c r="H333" s="30"/>
      <c r="I333" s="156"/>
    </row>
    <row r="334" spans="2:9" x14ac:dyDescent="0.2">
      <c r="B334" s="66">
        <v>89</v>
      </c>
      <c r="C334" s="64" t="s">
        <v>265</v>
      </c>
      <c r="D334" s="40" t="s">
        <v>219</v>
      </c>
      <c r="E334" s="65" t="s">
        <v>25</v>
      </c>
      <c r="F334" s="40" t="s">
        <v>216</v>
      </c>
      <c r="G334" s="66" t="s">
        <v>223</v>
      </c>
      <c r="H334" s="67">
        <v>42976</v>
      </c>
      <c r="I334" s="186">
        <v>44196</v>
      </c>
    </row>
    <row r="335" spans="2:9" x14ac:dyDescent="0.2">
      <c r="B335" s="28"/>
      <c r="C335" s="325"/>
      <c r="D335" s="28"/>
      <c r="E335" s="69"/>
      <c r="F335" s="39" t="s">
        <v>215</v>
      </c>
      <c r="G335" s="28"/>
      <c r="H335" s="71"/>
      <c r="I335" s="155"/>
    </row>
    <row r="336" spans="2:9" x14ac:dyDescent="0.2">
      <c r="B336" s="30"/>
      <c r="C336" s="377"/>
      <c r="D336" s="41" t="s">
        <v>221</v>
      </c>
      <c r="E336" s="30"/>
      <c r="F336" s="41" t="s">
        <v>217</v>
      </c>
      <c r="G336" s="30"/>
      <c r="H336" s="129"/>
      <c r="I336" s="159"/>
    </row>
    <row r="337" spans="2:9" x14ac:dyDescent="0.2">
      <c r="B337" s="66">
        <v>90</v>
      </c>
      <c r="C337" s="168" t="s">
        <v>264</v>
      </c>
      <c r="D337" s="40" t="s">
        <v>219</v>
      </c>
      <c r="E337" s="65" t="s">
        <v>25</v>
      </c>
      <c r="F337" s="40" t="s">
        <v>216</v>
      </c>
      <c r="G337" s="66" t="s">
        <v>255</v>
      </c>
      <c r="H337" s="251">
        <v>42984</v>
      </c>
      <c r="I337" s="186">
        <v>44196</v>
      </c>
    </row>
    <row r="338" spans="2:9" x14ac:dyDescent="0.2">
      <c r="B338" s="28"/>
      <c r="C338" s="189"/>
      <c r="D338" s="28"/>
      <c r="E338" s="69"/>
      <c r="F338" s="39" t="s">
        <v>215</v>
      </c>
      <c r="G338" s="70"/>
      <c r="H338" s="378"/>
      <c r="I338" s="161"/>
    </row>
    <row r="339" spans="2:9" x14ac:dyDescent="0.2">
      <c r="B339" s="30"/>
      <c r="C339" s="377"/>
      <c r="D339" s="41" t="s">
        <v>221</v>
      </c>
      <c r="E339" s="30"/>
      <c r="F339" s="41" t="s">
        <v>217</v>
      </c>
      <c r="G339" s="30"/>
      <c r="H339" s="833">
        <v>42993</v>
      </c>
      <c r="I339" s="159"/>
    </row>
    <row r="340" spans="2:9" x14ac:dyDescent="0.2">
      <c r="B340" s="66">
        <v>91</v>
      </c>
      <c r="C340" s="168" t="s">
        <v>263</v>
      </c>
      <c r="D340" s="40" t="s">
        <v>219</v>
      </c>
      <c r="E340" s="65" t="s">
        <v>25</v>
      </c>
      <c r="F340" s="40" t="s">
        <v>216</v>
      </c>
      <c r="G340" s="29"/>
      <c r="H340" s="831"/>
      <c r="I340" s="186">
        <v>44196</v>
      </c>
    </row>
    <row r="341" spans="2:9" x14ac:dyDescent="0.2">
      <c r="B341" s="29"/>
      <c r="C341" s="168"/>
      <c r="D341" s="29"/>
      <c r="E341" s="65"/>
      <c r="F341" s="40" t="s">
        <v>215</v>
      </c>
      <c r="G341" s="379"/>
      <c r="H341" s="846"/>
      <c r="I341" s="160"/>
    </row>
    <row r="342" spans="2:9" x14ac:dyDescent="0.2">
      <c r="B342" s="29"/>
      <c r="C342" s="168"/>
      <c r="D342" s="29"/>
      <c r="E342" s="65"/>
      <c r="F342" s="40"/>
      <c r="G342" s="369" t="s">
        <v>24</v>
      </c>
      <c r="H342" s="380">
        <v>43971</v>
      </c>
      <c r="I342" s="160"/>
    </row>
    <row r="343" spans="2:9" x14ac:dyDescent="0.2">
      <c r="B343" s="29"/>
      <c r="C343" s="168"/>
      <c r="D343" s="29"/>
      <c r="E343" s="65"/>
      <c r="F343" s="40"/>
      <c r="G343" s="369">
        <v>7</v>
      </c>
      <c r="H343" s="380">
        <v>43991</v>
      </c>
      <c r="I343" s="160"/>
    </row>
    <row r="344" spans="2:9" x14ac:dyDescent="0.2">
      <c r="B344" s="30"/>
      <c r="C344" s="377"/>
      <c r="D344" s="41" t="s">
        <v>221</v>
      </c>
      <c r="E344" s="30"/>
      <c r="F344" s="41" t="s">
        <v>217</v>
      </c>
      <c r="G344" s="30"/>
      <c r="H344" s="129"/>
      <c r="I344" s="159"/>
    </row>
    <row r="345" spans="2:9" x14ac:dyDescent="0.2">
      <c r="B345" s="66">
        <v>92</v>
      </c>
      <c r="C345" s="168" t="s">
        <v>262</v>
      </c>
      <c r="D345" s="40" t="s">
        <v>219</v>
      </c>
      <c r="E345" s="65" t="s">
        <v>25</v>
      </c>
      <c r="F345" s="40" t="s">
        <v>216</v>
      </c>
      <c r="G345" s="66" t="s">
        <v>255</v>
      </c>
      <c r="H345" s="251">
        <v>43039</v>
      </c>
      <c r="I345" s="186">
        <v>44196</v>
      </c>
    </row>
    <row r="346" spans="2:9" x14ac:dyDescent="0.2">
      <c r="B346" s="28"/>
      <c r="C346" s="189"/>
      <c r="D346" s="28"/>
      <c r="E346" s="69"/>
      <c r="F346" s="39" t="s">
        <v>215</v>
      </c>
      <c r="G346" s="70"/>
      <c r="H346" s="378"/>
      <c r="I346" s="161"/>
    </row>
    <row r="347" spans="2:9" x14ac:dyDescent="0.2">
      <c r="B347" s="30"/>
      <c r="C347" s="377"/>
      <c r="D347" s="41" t="s">
        <v>221</v>
      </c>
      <c r="E347" s="30"/>
      <c r="F347" s="41" t="s">
        <v>217</v>
      </c>
      <c r="G347" s="30"/>
      <c r="H347" s="129"/>
      <c r="I347" s="159"/>
    </row>
    <row r="348" spans="2:9" x14ac:dyDescent="0.2">
      <c r="B348" s="66">
        <v>93</v>
      </c>
      <c r="C348" s="168" t="s">
        <v>261</v>
      </c>
      <c r="D348" s="40" t="s">
        <v>219</v>
      </c>
      <c r="E348" s="65" t="s">
        <v>25</v>
      </c>
      <c r="F348" s="40" t="s">
        <v>216</v>
      </c>
      <c r="G348" s="66" t="s">
        <v>260</v>
      </c>
      <c r="H348" s="251">
        <v>43048</v>
      </c>
      <c r="I348" s="186">
        <v>44196</v>
      </c>
    </row>
    <row r="349" spans="2:9" x14ac:dyDescent="0.2">
      <c r="B349" s="28"/>
      <c r="C349" s="189"/>
      <c r="D349" s="28"/>
      <c r="E349" s="69"/>
      <c r="F349" s="39" t="s">
        <v>215</v>
      </c>
      <c r="G349" s="70"/>
      <c r="H349" s="378"/>
      <c r="I349" s="161"/>
    </row>
    <row r="350" spans="2:9" x14ac:dyDescent="0.2">
      <c r="B350" s="30"/>
      <c r="C350" s="377"/>
      <c r="D350" s="41" t="s">
        <v>221</v>
      </c>
      <c r="E350" s="30"/>
      <c r="F350" s="41" t="s">
        <v>217</v>
      </c>
      <c r="G350" s="30"/>
      <c r="H350" s="129"/>
      <c r="I350" s="159"/>
    </row>
    <row r="351" spans="2:9" x14ac:dyDescent="0.2">
      <c r="B351" s="66">
        <v>94</v>
      </c>
      <c r="C351" s="168" t="s">
        <v>259</v>
      </c>
      <c r="D351" s="40" t="s">
        <v>219</v>
      </c>
      <c r="E351" s="65" t="s">
        <v>25</v>
      </c>
      <c r="F351" s="40" t="s">
        <v>216</v>
      </c>
      <c r="G351" s="66" t="s">
        <v>258</v>
      </c>
      <c r="H351" s="251">
        <v>43081</v>
      </c>
      <c r="I351" s="186">
        <v>44196</v>
      </c>
    </row>
    <row r="352" spans="2:9" x14ac:dyDescent="0.2">
      <c r="B352" s="28"/>
      <c r="C352" s="189"/>
      <c r="D352" s="28"/>
      <c r="E352" s="69"/>
      <c r="F352" s="39" t="s">
        <v>215</v>
      </c>
      <c r="G352" s="70"/>
      <c r="H352" s="378"/>
      <c r="I352" s="161"/>
    </row>
    <row r="353" spans="2:9" x14ac:dyDescent="0.2">
      <c r="B353" s="30"/>
      <c r="C353" s="29"/>
      <c r="D353" s="72" t="s">
        <v>523</v>
      </c>
      <c r="E353" s="50"/>
      <c r="F353" s="40" t="s">
        <v>632</v>
      </c>
      <c r="G353" s="29"/>
      <c r="H353" s="29"/>
      <c r="I353" s="154"/>
    </row>
    <row r="354" spans="2:9" x14ac:dyDescent="0.2">
      <c r="B354" s="66">
        <v>95</v>
      </c>
      <c r="C354" s="40" t="s">
        <v>524</v>
      </c>
      <c r="D354" s="72" t="s">
        <v>525</v>
      </c>
      <c r="E354" s="154" t="s">
        <v>25</v>
      </c>
      <c r="F354" s="73" t="s">
        <v>216</v>
      </c>
      <c r="G354" s="279" t="s">
        <v>26</v>
      </c>
      <c r="H354" s="67">
        <v>43089</v>
      </c>
      <c r="I354" s="67">
        <v>43243</v>
      </c>
    </row>
    <row r="355" spans="2:9" x14ac:dyDescent="0.2">
      <c r="B355" s="28"/>
      <c r="C355" s="28"/>
      <c r="D355" s="72"/>
      <c r="E355" s="325"/>
      <c r="F355" s="330" t="s">
        <v>215</v>
      </c>
      <c r="G355" s="28"/>
      <c r="H355" s="28"/>
      <c r="I355" s="155"/>
    </row>
    <row r="356" spans="2:9" x14ac:dyDescent="0.2">
      <c r="B356" s="30"/>
      <c r="C356" s="377"/>
      <c r="D356" s="41" t="s">
        <v>221</v>
      </c>
      <c r="E356" s="30"/>
      <c r="F356" s="41" t="s">
        <v>217</v>
      </c>
      <c r="G356" s="30"/>
      <c r="H356" s="129"/>
      <c r="I356" s="159"/>
    </row>
    <row r="357" spans="2:9" x14ac:dyDescent="0.2">
      <c r="B357" s="66">
        <v>96</v>
      </c>
      <c r="C357" s="168" t="s">
        <v>257</v>
      </c>
      <c r="D357" s="40" t="s">
        <v>219</v>
      </c>
      <c r="E357" s="65" t="s">
        <v>25</v>
      </c>
      <c r="F357" s="40" t="s">
        <v>216</v>
      </c>
      <c r="G357" s="66" t="s">
        <v>167</v>
      </c>
      <c r="H357" s="67">
        <v>43257</v>
      </c>
      <c r="I357" s="186">
        <v>44196</v>
      </c>
    </row>
    <row r="358" spans="2:9" x14ac:dyDescent="0.2">
      <c r="B358" s="28"/>
      <c r="C358" s="189"/>
      <c r="D358" s="28"/>
      <c r="E358" s="69"/>
      <c r="F358" s="39" t="s">
        <v>215</v>
      </c>
      <c r="G358" s="70"/>
      <c r="H358" s="378"/>
      <c r="I358" s="161"/>
    </row>
    <row r="359" spans="2:9" x14ac:dyDescent="0.2">
      <c r="B359" s="30"/>
      <c r="C359" s="377"/>
      <c r="D359" s="41" t="s">
        <v>221</v>
      </c>
      <c r="E359" s="30"/>
      <c r="F359" s="41" t="s">
        <v>217</v>
      </c>
      <c r="G359" s="30"/>
      <c r="H359" s="129"/>
      <c r="I359" s="159"/>
    </row>
    <row r="360" spans="2:9" x14ac:dyDescent="0.2">
      <c r="B360" s="66">
        <v>97</v>
      </c>
      <c r="C360" s="168" t="s">
        <v>256</v>
      </c>
      <c r="D360" s="40" t="s">
        <v>219</v>
      </c>
      <c r="E360" s="65" t="s">
        <v>25</v>
      </c>
      <c r="F360" s="40" t="s">
        <v>216</v>
      </c>
      <c r="G360" s="66" t="s">
        <v>255</v>
      </c>
      <c r="H360" s="67">
        <v>43179</v>
      </c>
      <c r="I360" s="186">
        <v>44196</v>
      </c>
    </row>
    <row r="361" spans="2:9" x14ac:dyDescent="0.2">
      <c r="B361" s="28"/>
      <c r="C361" s="189"/>
      <c r="D361" s="28"/>
      <c r="E361" s="69"/>
      <c r="F361" s="39" t="s">
        <v>215</v>
      </c>
      <c r="G361" s="70"/>
      <c r="H361" s="378"/>
      <c r="I361" s="161"/>
    </row>
    <row r="362" spans="2:9" x14ac:dyDescent="0.2">
      <c r="B362" s="30"/>
      <c r="C362" s="377"/>
      <c r="D362" s="41" t="s">
        <v>221</v>
      </c>
      <c r="E362" s="30"/>
      <c r="F362" s="41" t="s">
        <v>217</v>
      </c>
      <c r="G362" s="30"/>
      <c r="H362" s="129"/>
      <c r="I362" s="739" t="s">
        <v>590</v>
      </c>
    </row>
    <row r="363" spans="2:9" x14ac:dyDescent="0.2">
      <c r="B363" s="66">
        <v>98</v>
      </c>
      <c r="C363" s="168" t="s">
        <v>431</v>
      </c>
      <c r="D363" s="40" t="s">
        <v>219</v>
      </c>
      <c r="E363" s="65" t="s">
        <v>25</v>
      </c>
      <c r="F363" s="40" t="s">
        <v>216</v>
      </c>
      <c r="G363" s="66" t="s">
        <v>254</v>
      </c>
      <c r="H363" s="67">
        <v>43193</v>
      </c>
      <c r="I363" s="761"/>
    </row>
    <row r="364" spans="2:9" ht="23.1" customHeight="1" x14ac:dyDescent="0.2">
      <c r="B364" s="28"/>
      <c r="C364" s="189"/>
      <c r="D364" s="28"/>
      <c r="E364" s="69"/>
      <c r="F364" s="39" t="s">
        <v>215</v>
      </c>
      <c r="G364" s="70"/>
      <c r="H364" s="378"/>
      <c r="I364" s="740"/>
    </row>
    <row r="365" spans="2:9" x14ac:dyDescent="0.2">
      <c r="B365" s="30"/>
      <c r="C365" s="377"/>
      <c r="D365" s="41" t="s">
        <v>221</v>
      </c>
      <c r="E365" s="30"/>
      <c r="F365" s="41" t="s">
        <v>217</v>
      </c>
      <c r="G365" s="30"/>
      <c r="H365" s="129"/>
      <c r="I365" s="159"/>
    </row>
    <row r="366" spans="2:9" x14ac:dyDescent="0.2">
      <c r="B366" s="66">
        <v>99</v>
      </c>
      <c r="C366" s="168" t="s">
        <v>253</v>
      </c>
      <c r="D366" s="40" t="s">
        <v>219</v>
      </c>
      <c r="E366" s="65" t="s">
        <v>25</v>
      </c>
      <c r="F366" s="40" t="s">
        <v>216</v>
      </c>
      <c r="G366" s="66">
        <v>6</v>
      </c>
      <c r="H366" s="67">
        <v>43330</v>
      </c>
      <c r="I366" s="186">
        <v>44196</v>
      </c>
    </row>
    <row r="367" spans="2:9" x14ac:dyDescent="0.2">
      <c r="B367" s="28"/>
      <c r="C367" s="189"/>
      <c r="D367" s="28"/>
      <c r="E367" s="69"/>
      <c r="F367" s="39" t="s">
        <v>215</v>
      </c>
      <c r="G367" s="70"/>
      <c r="H367" s="378"/>
      <c r="I367" s="161"/>
    </row>
    <row r="368" spans="2:9" x14ac:dyDescent="0.2">
      <c r="B368" s="30"/>
      <c r="C368" s="377"/>
      <c r="D368" s="41" t="s">
        <v>221</v>
      </c>
      <c r="E368" s="30"/>
      <c r="F368" s="41" t="s">
        <v>217</v>
      </c>
      <c r="G368" s="30"/>
      <c r="H368" s="129"/>
      <c r="I368" s="159"/>
    </row>
    <row r="369" spans="2:9" x14ac:dyDescent="0.2">
      <c r="B369" s="66">
        <v>100</v>
      </c>
      <c r="C369" s="168" t="s">
        <v>252</v>
      </c>
      <c r="D369" s="40" t="s">
        <v>219</v>
      </c>
      <c r="E369" s="65" t="s">
        <v>25</v>
      </c>
      <c r="F369" s="40" t="s">
        <v>216</v>
      </c>
      <c r="G369" s="66" t="s">
        <v>167</v>
      </c>
      <c r="H369" s="67">
        <v>43358</v>
      </c>
      <c r="I369" s="186">
        <v>44196</v>
      </c>
    </row>
    <row r="370" spans="2:9" x14ac:dyDescent="0.2">
      <c r="B370" s="28"/>
      <c r="C370" s="189"/>
      <c r="D370" s="28"/>
      <c r="E370" s="69"/>
      <c r="F370" s="39" t="s">
        <v>215</v>
      </c>
      <c r="G370" s="70"/>
      <c r="H370" s="378"/>
      <c r="I370" s="161"/>
    </row>
    <row r="371" spans="2:9" x14ac:dyDescent="0.2">
      <c r="B371" s="30"/>
      <c r="C371" s="377"/>
      <c r="D371" s="41" t="s">
        <v>221</v>
      </c>
      <c r="E371" s="30"/>
      <c r="F371" s="41" t="s">
        <v>217</v>
      </c>
      <c r="G371" s="30"/>
      <c r="H371" s="129"/>
      <c r="I371" s="159"/>
    </row>
    <row r="372" spans="2:9" x14ac:dyDescent="0.2">
      <c r="B372" s="66">
        <v>101</v>
      </c>
      <c r="C372" s="168" t="s">
        <v>251</v>
      </c>
      <c r="D372" s="40" t="s">
        <v>219</v>
      </c>
      <c r="E372" s="65" t="s">
        <v>25</v>
      </c>
      <c r="F372" s="40" t="s">
        <v>216</v>
      </c>
      <c r="G372" s="66">
        <v>6</v>
      </c>
      <c r="H372" s="67">
        <v>43294</v>
      </c>
      <c r="I372" s="186">
        <v>44196</v>
      </c>
    </row>
    <row r="373" spans="2:9" x14ac:dyDescent="0.2">
      <c r="B373" s="28"/>
      <c r="C373" s="189"/>
      <c r="D373" s="28"/>
      <c r="E373" s="69"/>
      <c r="F373" s="39" t="s">
        <v>215</v>
      </c>
      <c r="G373" s="70"/>
      <c r="H373" s="378"/>
      <c r="I373" s="161"/>
    </row>
    <row r="374" spans="2:9" x14ac:dyDescent="0.2">
      <c r="B374" s="30"/>
      <c r="C374" s="377"/>
      <c r="D374" s="41" t="s">
        <v>221</v>
      </c>
      <c r="E374" s="30"/>
      <c r="F374" s="41" t="s">
        <v>217</v>
      </c>
      <c r="G374" s="30"/>
      <c r="H374" s="129"/>
      <c r="I374" s="159"/>
    </row>
    <row r="375" spans="2:9" x14ac:dyDescent="0.2">
      <c r="B375" s="66">
        <v>102</v>
      </c>
      <c r="C375" s="168" t="s">
        <v>250</v>
      </c>
      <c r="D375" s="40" t="s">
        <v>219</v>
      </c>
      <c r="E375" s="65" t="s">
        <v>25</v>
      </c>
      <c r="F375" s="40" t="s">
        <v>216</v>
      </c>
      <c r="G375" s="66">
        <v>6</v>
      </c>
      <c r="H375" s="67">
        <v>43351</v>
      </c>
      <c r="I375" s="186">
        <v>44196</v>
      </c>
    </row>
    <row r="376" spans="2:9" x14ac:dyDescent="0.2">
      <c r="B376" s="28"/>
      <c r="C376" s="189"/>
      <c r="D376" s="28"/>
      <c r="E376" s="69"/>
      <c r="F376" s="39" t="s">
        <v>215</v>
      </c>
      <c r="G376" s="70"/>
      <c r="H376" s="378"/>
      <c r="I376" s="161"/>
    </row>
    <row r="377" spans="2:9" x14ac:dyDescent="0.2">
      <c r="B377" s="30"/>
      <c r="C377" s="377"/>
      <c r="D377" s="41" t="s">
        <v>221</v>
      </c>
      <c r="E377" s="30"/>
      <c r="F377" s="41" t="s">
        <v>217</v>
      </c>
      <c r="G377" s="30"/>
      <c r="H377" s="129"/>
      <c r="I377" s="159"/>
    </row>
    <row r="378" spans="2:9" x14ac:dyDescent="0.2">
      <c r="B378" s="66">
        <v>103</v>
      </c>
      <c r="C378" s="381" t="s">
        <v>647</v>
      </c>
      <c r="D378" s="40" t="s">
        <v>219</v>
      </c>
      <c r="E378" s="65" t="s">
        <v>25</v>
      </c>
      <c r="F378" s="40" t="s">
        <v>216</v>
      </c>
      <c r="G378" s="66" t="s">
        <v>249</v>
      </c>
      <c r="H378" s="67">
        <v>43466</v>
      </c>
      <c r="I378" s="186">
        <v>44196</v>
      </c>
    </row>
    <row r="379" spans="2:9" x14ac:dyDescent="0.2">
      <c r="B379" s="28"/>
      <c r="C379" s="189"/>
      <c r="D379" s="28"/>
      <c r="E379" s="69"/>
      <c r="F379" s="39" t="s">
        <v>215</v>
      </c>
      <c r="G379" s="70"/>
      <c r="H379" s="378"/>
      <c r="I379" s="161"/>
    </row>
    <row r="380" spans="2:9" x14ac:dyDescent="0.2">
      <c r="B380" s="30"/>
      <c r="C380" s="377"/>
      <c r="D380" s="41" t="s">
        <v>221</v>
      </c>
      <c r="E380" s="30"/>
      <c r="F380" s="41" t="s">
        <v>217</v>
      </c>
      <c r="G380" s="30"/>
      <c r="H380" s="129"/>
      <c r="I380" s="159"/>
    </row>
    <row r="381" spans="2:9" x14ac:dyDescent="0.2">
      <c r="B381" s="66">
        <v>104</v>
      </c>
      <c r="C381" s="168" t="s">
        <v>76</v>
      </c>
      <c r="D381" s="40" t="s">
        <v>219</v>
      </c>
      <c r="E381" s="65" t="s">
        <v>25</v>
      </c>
      <c r="F381" s="40" t="s">
        <v>216</v>
      </c>
      <c r="G381" s="66" t="s">
        <v>24</v>
      </c>
      <c r="H381" s="67">
        <v>43394</v>
      </c>
      <c r="I381" s="186">
        <v>44196</v>
      </c>
    </row>
    <row r="382" spans="2:9" x14ac:dyDescent="0.2">
      <c r="B382" s="28"/>
      <c r="C382" s="189"/>
      <c r="D382" s="28"/>
      <c r="E382" s="69"/>
      <c r="F382" s="39" t="s">
        <v>215</v>
      </c>
      <c r="G382" s="70"/>
      <c r="H382" s="378"/>
      <c r="I382" s="161"/>
    </row>
    <row r="383" spans="2:9" x14ac:dyDescent="0.2">
      <c r="B383" s="30"/>
      <c r="C383" s="377"/>
      <c r="D383" s="41" t="s">
        <v>221</v>
      </c>
      <c r="E383" s="30"/>
      <c r="F383" s="41" t="s">
        <v>217</v>
      </c>
      <c r="G383" s="30"/>
      <c r="H383" s="129"/>
      <c r="I383" s="159"/>
    </row>
    <row r="384" spans="2:9" x14ac:dyDescent="0.2">
      <c r="B384" s="66">
        <v>105</v>
      </c>
      <c r="C384" s="168" t="s">
        <v>247</v>
      </c>
      <c r="D384" s="40" t="s">
        <v>219</v>
      </c>
      <c r="E384" s="65" t="s">
        <v>25</v>
      </c>
      <c r="F384" s="40" t="s">
        <v>216</v>
      </c>
      <c r="G384" s="66" t="s">
        <v>24</v>
      </c>
      <c r="H384" s="67">
        <v>43466</v>
      </c>
      <c r="I384" s="186">
        <v>44196</v>
      </c>
    </row>
    <row r="385" spans="2:9" x14ac:dyDescent="0.2">
      <c r="B385" s="28"/>
      <c r="C385" s="189"/>
      <c r="D385" s="28"/>
      <c r="E385" s="69"/>
      <c r="F385" s="39" t="s">
        <v>215</v>
      </c>
      <c r="G385" s="70"/>
      <c r="H385" s="378"/>
      <c r="I385" s="161"/>
    </row>
    <row r="386" spans="2:9" x14ac:dyDescent="0.2">
      <c r="B386" s="30"/>
      <c r="C386" s="377"/>
      <c r="D386" s="41" t="s">
        <v>221</v>
      </c>
      <c r="E386" s="30"/>
      <c r="F386" s="41" t="s">
        <v>217</v>
      </c>
      <c r="G386" s="30"/>
      <c r="H386" s="129"/>
      <c r="I386" s="159"/>
    </row>
    <row r="387" spans="2:9" x14ac:dyDescent="0.2">
      <c r="B387" s="66">
        <v>106</v>
      </c>
      <c r="C387" s="168" t="s">
        <v>246</v>
      </c>
      <c r="D387" s="40" t="s">
        <v>219</v>
      </c>
      <c r="E387" s="65" t="s">
        <v>25</v>
      </c>
      <c r="F387" s="40" t="s">
        <v>216</v>
      </c>
      <c r="G387" s="66" t="s">
        <v>24</v>
      </c>
      <c r="H387" s="67">
        <v>43484</v>
      </c>
      <c r="I387" s="186">
        <v>44196</v>
      </c>
    </row>
    <row r="388" spans="2:9" x14ac:dyDescent="0.2">
      <c r="B388" s="28"/>
      <c r="C388" s="189"/>
      <c r="D388" s="28"/>
      <c r="E388" s="69"/>
      <c r="F388" s="39" t="s">
        <v>215</v>
      </c>
      <c r="G388" s="70"/>
      <c r="H388" s="378"/>
      <c r="I388" s="161"/>
    </row>
    <row r="389" spans="2:9" x14ac:dyDescent="0.2">
      <c r="B389" s="30"/>
      <c r="C389" s="377"/>
      <c r="D389" s="41" t="s">
        <v>221</v>
      </c>
      <c r="E389" s="30"/>
      <c r="F389" s="41" t="s">
        <v>217</v>
      </c>
      <c r="G389" s="30"/>
      <c r="H389" s="129"/>
      <c r="I389" s="159"/>
    </row>
    <row r="390" spans="2:9" x14ac:dyDescent="0.2">
      <c r="B390" s="66">
        <v>107</v>
      </c>
      <c r="C390" s="168" t="s">
        <v>245</v>
      </c>
      <c r="D390" s="40" t="s">
        <v>219</v>
      </c>
      <c r="E390" s="65" t="s">
        <v>25</v>
      </c>
      <c r="F390" s="40" t="s">
        <v>216</v>
      </c>
      <c r="G390" s="66" t="s">
        <v>244</v>
      </c>
      <c r="H390" s="67">
        <v>43489</v>
      </c>
      <c r="I390" s="186">
        <v>44196</v>
      </c>
    </row>
    <row r="391" spans="2:9" x14ac:dyDescent="0.2">
      <c r="B391" s="28"/>
      <c r="C391" s="189"/>
      <c r="D391" s="28"/>
      <c r="E391" s="69"/>
      <c r="F391" s="39" t="s">
        <v>215</v>
      </c>
      <c r="G391" s="70"/>
      <c r="H391" s="378"/>
      <c r="I391" s="161"/>
    </row>
    <row r="392" spans="2:9" x14ac:dyDescent="0.2">
      <c r="B392" s="30"/>
      <c r="C392" s="335"/>
      <c r="D392" s="41" t="s">
        <v>221</v>
      </c>
      <c r="E392" s="30"/>
      <c r="F392" s="41" t="s">
        <v>217</v>
      </c>
      <c r="G392" s="30"/>
      <c r="H392" s="129"/>
      <c r="I392" s="739" t="s">
        <v>591</v>
      </c>
    </row>
    <row r="393" spans="2:9" x14ac:dyDescent="0.2">
      <c r="B393" s="66">
        <v>108</v>
      </c>
      <c r="C393" s="382" t="s">
        <v>243</v>
      </c>
      <c r="D393" s="40" t="s">
        <v>219</v>
      </c>
      <c r="E393" s="65" t="s">
        <v>25</v>
      </c>
      <c r="F393" s="40" t="s">
        <v>216</v>
      </c>
      <c r="G393" s="66" t="s">
        <v>218</v>
      </c>
      <c r="H393" s="67">
        <v>43496</v>
      </c>
      <c r="I393" s="761"/>
    </row>
    <row r="394" spans="2:9" ht="20.45" customHeight="1" x14ac:dyDescent="0.2">
      <c r="B394" s="28"/>
      <c r="C394" s="325"/>
      <c r="D394" s="28"/>
      <c r="E394" s="69"/>
      <c r="F394" s="39" t="s">
        <v>215</v>
      </c>
      <c r="G394" s="70"/>
      <c r="H394" s="378"/>
      <c r="I394" s="761"/>
    </row>
    <row r="395" spans="2:9" x14ac:dyDescent="0.2">
      <c r="B395" s="30"/>
      <c r="C395" s="335"/>
      <c r="D395" s="41" t="s">
        <v>221</v>
      </c>
      <c r="E395" s="30"/>
      <c r="F395" s="41" t="s">
        <v>217</v>
      </c>
      <c r="G395" s="30"/>
      <c r="H395" s="129"/>
      <c r="I395" s="156"/>
    </row>
    <row r="396" spans="2:9" x14ac:dyDescent="0.2">
      <c r="B396" s="66">
        <v>109</v>
      </c>
      <c r="C396" s="382" t="s">
        <v>242</v>
      </c>
      <c r="D396" s="40" t="s">
        <v>219</v>
      </c>
      <c r="E396" s="65" t="s">
        <v>25</v>
      </c>
      <c r="F396" s="40" t="s">
        <v>216</v>
      </c>
      <c r="G396" s="66">
        <v>6</v>
      </c>
      <c r="H396" s="67">
        <v>43418</v>
      </c>
      <c r="I396" s="186">
        <v>44196</v>
      </c>
    </row>
    <row r="397" spans="2:9" x14ac:dyDescent="0.2">
      <c r="B397" s="28"/>
      <c r="C397" s="325"/>
      <c r="D397" s="28"/>
      <c r="E397" s="69"/>
      <c r="F397" s="39" t="s">
        <v>215</v>
      </c>
      <c r="G397" s="70"/>
      <c r="H397" s="378"/>
      <c r="I397" s="155"/>
    </row>
    <row r="398" spans="2:9" x14ac:dyDescent="0.2">
      <c r="B398" s="30"/>
      <c r="C398" s="30"/>
      <c r="D398" s="41" t="s">
        <v>221</v>
      </c>
      <c r="E398" s="30"/>
      <c r="F398" s="41" t="s">
        <v>217</v>
      </c>
      <c r="G398" s="30"/>
      <c r="H398" s="129"/>
      <c r="I398" s="153"/>
    </row>
    <row r="399" spans="2:9" x14ac:dyDescent="0.2">
      <c r="B399" s="66">
        <v>110</v>
      </c>
      <c r="C399" s="168" t="s">
        <v>241</v>
      </c>
      <c r="D399" s="40" t="s">
        <v>219</v>
      </c>
      <c r="E399" s="65" t="s">
        <v>25</v>
      </c>
      <c r="F399" s="40" t="s">
        <v>216</v>
      </c>
      <c r="G399" s="66" t="s">
        <v>232</v>
      </c>
      <c r="H399" s="67">
        <v>43535</v>
      </c>
      <c r="I399" s="186">
        <v>44196</v>
      </c>
    </row>
    <row r="400" spans="2:9" x14ac:dyDescent="0.2">
      <c r="B400" s="28"/>
      <c r="C400" s="28"/>
      <c r="D400" s="28"/>
      <c r="E400" s="69"/>
      <c r="F400" s="39" t="s">
        <v>215</v>
      </c>
      <c r="G400" s="28"/>
      <c r="H400" s="378"/>
      <c r="I400" s="70"/>
    </row>
    <row r="401" spans="2:9" ht="16.5" customHeight="1" x14ac:dyDescent="0.2">
      <c r="B401" s="30"/>
      <c r="C401" s="335"/>
      <c r="D401" s="41" t="s">
        <v>221</v>
      </c>
      <c r="E401" s="30"/>
      <c r="F401" s="825" t="s">
        <v>492</v>
      </c>
      <c r="G401" s="30"/>
      <c r="H401" s="129"/>
      <c r="I401" s="739" t="s">
        <v>592</v>
      </c>
    </row>
    <row r="402" spans="2:9" ht="19.5" customHeight="1" x14ac:dyDescent="0.2">
      <c r="B402" s="66">
        <v>111</v>
      </c>
      <c r="C402" s="165" t="s">
        <v>240</v>
      </c>
      <c r="D402" s="40" t="s">
        <v>219</v>
      </c>
      <c r="E402" s="65" t="s">
        <v>25</v>
      </c>
      <c r="F402" s="826"/>
      <c r="G402" s="66" t="s">
        <v>239</v>
      </c>
      <c r="H402" s="67">
        <v>43544</v>
      </c>
      <c r="I402" s="761"/>
    </row>
    <row r="403" spans="2:9" ht="25.5" x14ac:dyDescent="0.2">
      <c r="B403" s="29"/>
      <c r="C403" s="50"/>
      <c r="D403" s="29"/>
      <c r="E403" s="383" t="s">
        <v>499</v>
      </c>
      <c r="F403" s="384" t="s">
        <v>486</v>
      </c>
      <c r="G403" s="385" t="s">
        <v>167</v>
      </c>
      <c r="H403" s="386" t="s">
        <v>494</v>
      </c>
      <c r="I403" s="761"/>
    </row>
    <row r="404" spans="2:9" x14ac:dyDescent="0.2">
      <c r="B404" s="30"/>
      <c r="C404" s="335"/>
      <c r="D404" s="41" t="s">
        <v>221</v>
      </c>
      <c r="E404" s="30"/>
      <c r="F404" s="41" t="s">
        <v>217</v>
      </c>
      <c r="G404" s="30"/>
      <c r="H404" s="129"/>
      <c r="I404" s="153"/>
    </row>
    <row r="405" spans="2:9" x14ac:dyDescent="0.2">
      <c r="B405" s="66">
        <v>112</v>
      </c>
      <c r="C405" s="165" t="s">
        <v>238</v>
      </c>
      <c r="D405" s="40" t="s">
        <v>219</v>
      </c>
      <c r="E405" s="65" t="s">
        <v>25</v>
      </c>
      <c r="F405" s="40"/>
      <c r="G405" s="66" t="s">
        <v>237</v>
      </c>
      <c r="H405" s="67">
        <v>43525</v>
      </c>
      <c r="I405" s="831">
        <v>44196</v>
      </c>
    </row>
    <row r="406" spans="2:9" x14ac:dyDescent="0.2">
      <c r="B406" s="29"/>
      <c r="C406" s="50"/>
      <c r="D406" s="29"/>
      <c r="E406" s="65"/>
      <c r="F406" s="40"/>
      <c r="G406" s="29"/>
      <c r="H406" s="251"/>
      <c r="I406" s="831"/>
    </row>
    <row r="407" spans="2:9" ht="25.5" x14ac:dyDescent="0.2">
      <c r="B407" s="28"/>
      <c r="C407" s="325"/>
      <c r="D407" s="28"/>
      <c r="E407" s="387" t="s">
        <v>502</v>
      </c>
      <c r="F407" s="388"/>
      <c r="G407" s="328" t="s">
        <v>416</v>
      </c>
      <c r="H407" s="389">
        <v>44152</v>
      </c>
      <c r="I407" s="832"/>
    </row>
    <row r="408" spans="2:9" x14ac:dyDescent="0.2">
      <c r="B408" s="30"/>
      <c r="C408" s="335"/>
      <c r="D408" s="41" t="s">
        <v>221</v>
      </c>
      <c r="E408" s="30"/>
      <c r="F408" s="41" t="s">
        <v>217</v>
      </c>
      <c r="G408" s="30"/>
      <c r="H408" s="129"/>
      <c r="I408" s="153"/>
    </row>
    <row r="409" spans="2:9" x14ac:dyDescent="0.2">
      <c r="B409" s="66">
        <v>113</v>
      </c>
      <c r="C409" s="165" t="s">
        <v>236</v>
      </c>
      <c r="D409" s="40" t="s">
        <v>219</v>
      </c>
      <c r="E409" s="65" t="s">
        <v>25</v>
      </c>
      <c r="F409" s="40" t="s">
        <v>216</v>
      </c>
      <c r="G409" s="66">
        <v>6</v>
      </c>
      <c r="H409" s="67">
        <v>43556</v>
      </c>
      <c r="I409" s="186">
        <v>44196</v>
      </c>
    </row>
    <row r="410" spans="2:9" x14ac:dyDescent="0.2">
      <c r="B410" s="28"/>
      <c r="C410" s="325"/>
      <c r="D410" s="28"/>
      <c r="E410" s="69"/>
      <c r="F410" s="39" t="s">
        <v>215</v>
      </c>
      <c r="G410" s="28"/>
      <c r="H410" s="378"/>
      <c r="I410" s="70"/>
    </row>
    <row r="411" spans="2:9" x14ac:dyDescent="0.2">
      <c r="B411" s="30"/>
      <c r="C411" s="335"/>
      <c r="D411" s="41" t="s">
        <v>221</v>
      </c>
      <c r="E411" s="30"/>
      <c r="F411" s="41" t="s">
        <v>217</v>
      </c>
      <c r="G411" s="30"/>
      <c r="H411" s="129"/>
      <c r="I411" s="153"/>
    </row>
    <row r="412" spans="2:9" x14ac:dyDescent="0.2">
      <c r="B412" s="66">
        <v>114</v>
      </c>
      <c r="C412" s="168" t="s">
        <v>235</v>
      </c>
      <c r="D412" s="40" t="s">
        <v>219</v>
      </c>
      <c r="E412" s="65" t="s">
        <v>25</v>
      </c>
      <c r="F412" s="40" t="s">
        <v>216</v>
      </c>
      <c r="G412" s="66" t="s">
        <v>167</v>
      </c>
      <c r="H412" s="67">
        <v>43469</v>
      </c>
      <c r="I412" s="186">
        <v>44196</v>
      </c>
    </row>
    <row r="413" spans="2:9" x14ac:dyDescent="0.2">
      <c r="B413" s="28"/>
      <c r="C413" s="325"/>
      <c r="D413" s="28"/>
      <c r="E413" s="69"/>
      <c r="F413" s="39" t="s">
        <v>215</v>
      </c>
      <c r="G413" s="28"/>
      <c r="H413" s="378"/>
      <c r="I413" s="70"/>
    </row>
    <row r="414" spans="2:9" x14ac:dyDescent="0.2">
      <c r="B414" s="30"/>
      <c r="C414" s="335"/>
      <c r="D414" s="41" t="s">
        <v>221</v>
      </c>
      <c r="E414" s="30"/>
      <c r="F414" s="41" t="s">
        <v>217</v>
      </c>
      <c r="G414" s="30"/>
      <c r="H414" s="129"/>
      <c r="I414" s="153"/>
    </row>
    <row r="415" spans="2:9" x14ac:dyDescent="0.2">
      <c r="B415" s="66">
        <v>115</v>
      </c>
      <c r="C415" s="168" t="s">
        <v>234</v>
      </c>
      <c r="D415" s="40" t="s">
        <v>219</v>
      </c>
      <c r="E415" s="65" t="s">
        <v>25</v>
      </c>
      <c r="F415" s="40" t="s">
        <v>216</v>
      </c>
      <c r="G415" s="66" t="s">
        <v>85</v>
      </c>
      <c r="H415" s="67">
        <v>43545</v>
      </c>
      <c r="I415" s="186">
        <v>44196</v>
      </c>
    </row>
    <row r="416" spans="2:9" x14ac:dyDescent="0.2">
      <c r="B416" s="28"/>
      <c r="C416" s="325"/>
      <c r="D416" s="28"/>
      <c r="E416" s="69"/>
      <c r="F416" s="39" t="s">
        <v>215</v>
      </c>
      <c r="G416" s="28"/>
      <c r="H416" s="378"/>
      <c r="I416" s="70"/>
    </row>
    <row r="417" spans="2:9" x14ac:dyDescent="0.2">
      <c r="B417" s="30"/>
      <c r="C417" s="335"/>
      <c r="D417" s="41" t="s">
        <v>221</v>
      </c>
      <c r="E417" s="30"/>
      <c r="F417" s="41" t="s">
        <v>217</v>
      </c>
      <c r="G417" s="30"/>
      <c r="H417" s="129"/>
      <c r="I417" s="153"/>
    </row>
    <row r="418" spans="2:9" x14ac:dyDescent="0.2">
      <c r="B418" s="66">
        <v>116</v>
      </c>
      <c r="C418" s="168" t="s">
        <v>233</v>
      </c>
      <c r="D418" s="40" t="s">
        <v>219</v>
      </c>
      <c r="E418" s="65" t="s">
        <v>25</v>
      </c>
      <c r="F418" s="40" t="s">
        <v>216</v>
      </c>
      <c r="G418" s="66" t="s">
        <v>232</v>
      </c>
      <c r="H418" s="67">
        <v>43589</v>
      </c>
      <c r="I418" s="186">
        <v>44196</v>
      </c>
    </row>
    <row r="419" spans="2:9" x14ac:dyDescent="0.2">
      <c r="B419" s="28"/>
      <c r="C419" s="325"/>
      <c r="D419" s="28"/>
      <c r="E419" s="69"/>
      <c r="F419" s="39" t="s">
        <v>215</v>
      </c>
      <c r="G419" s="28"/>
      <c r="H419" s="378"/>
      <c r="I419" s="70"/>
    </row>
    <row r="420" spans="2:9" x14ac:dyDescent="0.2">
      <c r="B420" s="30"/>
      <c r="C420" s="335"/>
      <c r="D420" s="41" t="s">
        <v>221</v>
      </c>
      <c r="E420" s="30"/>
      <c r="F420" s="41" t="s">
        <v>217</v>
      </c>
      <c r="G420" s="30"/>
      <c r="H420" s="129"/>
      <c r="I420" s="153"/>
    </row>
    <row r="421" spans="2:9" x14ac:dyDescent="0.2">
      <c r="B421" s="66">
        <v>117</v>
      </c>
      <c r="C421" s="168" t="s">
        <v>231</v>
      </c>
      <c r="D421" s="40" t="s">
        <v>219</v>
      </c>
      <c r="E421" s="65" t="s">
        <v>25</v>
      </c>
      <c r="F421" s="40" t="s">
        <v>216</v>
      </c>
      <c r="G421" s="66" t="s">
        <v>230</v>
      </c>
      <c r="H421" s="67">
        <v>43549</v>
      </c>
      <c r="I421" s="186">
        <v>44196</v>
      </c>
    </row>
    <row r="422" spans="2:9" x14ac:dyDescent="0.2">
      <c r="B422" s="28"/>
      <c r="C422" s="325"/>
      <c r="D422" s="28"/>
      <c r="E422" s="69"/>
      <c r="F422" s="39" t="s">
        <v>215</v>
      </c>
      <c r="G422" s="28"/>
      <c r="H422" s="378"/>
      <c r="I422" s="70"/>
    </row>
    <row r="423" spans="2:9" x14ac:dyDescent="0.2">
      <c r="B423" s="30"/>
      <c r="C423" s="335"/>
      <c r="D423" s="41" t="s">
        <v>221</v>
      </c>
      <c r="E423" s="30"/>
      <c r="F423" s="41" t="s">
        <v>217</v>
      </c>
      <c r="G423" s="30"/>
      <c r="H423" s="129"/>
      <c r="I423" s="153"/>
    </row>
    <row r="424" spans="2:9" x14ac:dyDescent="0.2">
      <c r="B424" s="66">
        <v>118</v>
      </c>
      <c r="C424" s="168" t="s">
        <v>229</v>
      </c>
      <c r="D424" s="40" t="s">
        <v>219</v>
      </c>
      <c r="E424" s="65" t="s">
        <v>25</v>
      </c>
      <c r="F424" s="40" t="s">
        <v>216</v>
      </c>
      <c r="G424" s="66" t="s">
        <v>228</v>
      </c>
      <c r="H424" s="67">
        <v>43613</v>
      </c>
      <c r="I424" s="186">
        <v>44196</v>
      </c>
    </row>
    <row r="425" spans="2:9" x14ac:dyDescent="0.2">
      <c r="B425" s="28"/>
      <c r="C425" s="325"/>
      <c r="D425" s="28"/>
      <c r="E425" s="69"/>
      <c r="F425" s="39" t="s">
        <v>215</v>
      </c>
      <c r="G425" s="28"/>
      <c r="H425" s="378"/>
      <c r="I425" s="70"/>
    </row>
    <row r="426" spans="2:9" x14ac:dyDescent="0.2">
      <c r="B426" s="30"/>
      <c r="C426" s="335"/>
      <c r="D426" s="41" t="s">
        <v>221</v>
      </c>
      <c r="E426" s="30"/>
      <c r="F426" s="41" t="s">
        <v>217</v>
      </c>
      <c r="G426" s="30"/>
      <c r="H426" s="129"/>
      <c r="I426" s="153"/>
    </row>
    <row r="427" spans="2:9" x14ac:dyDescent="0.2">
      <c r="B427" s="66">
        <v>119</v>
      </c>
      <c r="C427" s="168" t="s">
        <v>227</v>
      </c>
      <c r="D427" s="40" t="s">
        <v>219</v>
      </c>
      <c r="E427" s="65" t="s">
        <v>25</v>
      </c>
      <c r="F427" s="40" t="s">
        <v>216</v>
      </c>
      <c r="G427" s="66" t="s">
        <v>226</v>
      </c>
      <c r="H427" s="67">
        <v>43631</v>
      </c>
      <c r="I427" s="186">
        <v>44196</v>
      </c>
    </row>
    <row r="428" spans="2:9" x14ac:dyDescent="0.2">
      <c r="B428" s="28"/>
      <c r="C428" s="325"/>
      <c r="D428" s="28"/>
      <c r="E428" s="69"/>
      <c r="F428" s="39" t="s">
        <v>215</v>
      </c>
      <c r="G428" s="28"/>
      <c r="H428" s="378"/>
      <c r="I428" s="70"/>
    </row>
    <row r="429" spans="2:9" x14ac:dyDescent="0.2">
      <c r="B429" s="30"/>
      <c r="C429" s="335"/>
      <c r="D429" s="41" t="s">
        <v>221</v>
      </c>
      <c r="E429" s="30"/>
      <c r="F429" s="41" t="s">
        <v>217</v>
      </c>
      <c r="G429" s="30"/>
      <c r="H429" s="129"/>
      <c r="I429" s="153"/>
    </row>
    <row r="430" spans="2:9" x14ac:dyDescent="0.2">
      <c r="B430" s="66">
        <v>120</v>
      </c>
      <c r="C430" s="168" t="s">
        <v>225</v>
      </c>
      <c r="D430" s="40" t="s">
        <v>219</v>
      </c>
      <c r="E430" s="65" t="s">
        <v>25</v>
      </c>
      <c r="F430" s="40" t="s">
        <v>216</v>
      </c>
      <c r="G430" s="66" t="s">
        <v>224</v>
      </c>
      <c r="H430" s="67">
        <v>43709</v>
      </c>
      <c r="I430" s="186">
        <v>44196</v>
      </c>
    </row>
    <row r="431" spans="2:9" x14ac:dyDescent="0.2">
      <c r="B431" s="28"/>
      <c r="C431" s="325"/>
      <c r="D431" s="28"/>
      <c r="E431" s="69"/>
      <c r="F431" s="39" t="s">
        <v>215</v>
      </c>
      <c r="G431" s="28"/>
      <c r="H431" s="378"/>
      <c r="I431" s="70"/>
    </row>
    <row r="432" spans="2:9" x14ac:dyDescent="0.2">
      <c r="B432" s="30"/>
      <c r="C432" s="30"/>
      <c r="D432" s="41" t="s">
        <v>221</v>
      </c>
      <c r="E432" s="30"/>
      <c r="F432" s="41" t="s">
        <v>217</v>
      </c>
      <c r="G432" s="30"/>
      <c r="H432" s="30"/>
      <c r="I432" s="153"/>
    </row>
    <row r="433" spans="2:9" x14ac:dyDescent="0.2">
      <c r="B433" s="66">
        <v>121</v>
      </c>
      <c r="C433" s="64" t="s">
        <v>222</v>
      </c>
      <c r="D433" s="40" t="s">
        <v>219</v>
      </c>
      <c r="E433" s="349" t="s">
        <v>25</v>
      </c>
      <c r="F433" s="40" t="s">
        <v>216</v>
      </c>
      <c r="G433" s="66" t="s">
        <v>218</v>
      </c>
      <c r="H433" s="67">
        <v>43697</v>
      </c>
      <c r="I433" s="186">
        <v>44196</v>
      </c>
    </row>
    <row r="434" spans="2:9" x14ac:dyDescent="0.2">
      <c r="B434" s="28"/>
      <c r="C434" s="28"/>
      <c r="D434" s="28"/>
      <c r="E434" s="28"/>
      <c r="F434" s="39" t="s">
        <v>215</v>
      </c>
      <c r="G434" s="28"/>
      <c r="H434" s="28"/>
      <c r="I434" s="70"/>
    </row>
    <row r="435" spans="2:9" x14ac:dyDescent="0.2">
      <c r="B435" s="30"/>
      <c r="C435" s="41"/>
      <c r="D435" s="390" t="s">
        <v>526</v>
      </c>
      <c r="E435" s="41"/>
      <c r="F435" s="41" t="s">
        <v>217</v>
      </c>
      <c r="G435" s="41"/>
      <c r="H435" s="286"/>
      <c r="I435" s="153"/>
    </row>
    <row r="436" spans="2:9" x14ac:dyDescent="0.2">
      <c r="B436" s="66">
        <v>122</v>
      </c>
      <c r="C436" s="73" t="s">
        <v>527</v>
      </c>
      <c r="D436" s="40" t="s">
        <v>528</v>
      </c>
      <c r="E436" s="66" t="s">
        <v>9</v>
      </c>
      <c r="F436" s="40"/>
      <c r="G436" s="66" t="s">
        <v>203</v>
      </c>
      <c r="H436" s="67">
        <v>43652</v>
      </c>
      <c r="I436" s="67">
        <v>44018</v>
      </c>
    </row>
    <row r="437" spans="2:9" x14ac:dyDescent="0.2">
      <c r="B437" s="28"/>
      <c r="C437" s="39"/>
      <c r="D437" s="28"/>
      <c r="E437" s="39"/>
      <c r="F437" s="39"/>
      <c r="G437" s="39"/>
      <c r="H437" s="284"/>
      <c r="I437" s="70"/>
    </row>
    <row r="438" spans="2:9" x14ac:dyDescent="0.2">
      <c r="B438" s="30"/>
      <c r="C438" s="41"/>
      <c r="D438" s="41" t="s">
        <v>221</v>
      </c>
      <c r="E438" s="41"/>
      <c r="F438" s="41" t="s">
        <v>217</v>
      </c>
      <c r="G438" s="41"/>
      <c r="H438" s="286"/>
      <c r="I438" s="153"/>
    </row>
    <row r="439" spans="2:9" x14ac:dyDescent="0.2">
      <c r="B439" s="66">
        <v>123</v>
      </c>
      <c r="C439" s="73" t="s">
        <v>220</v>
      </c>
      <c r="D439" s="40" t="s">
        <v>219</v>
      </c>
      <c r="E439" s="66" t="s">
        <v>9</v>
      </c>
      <c r="F439" s="40" t="s">
        <v>216</v>
      </c>
      <c r="G439" s="66" t="s">
        <v>218</v>
      </c>
      <c r="H439" s="67">
        <v>43740</v>
      </c>
      <c r="I439" s="186">
        <v>44196</v>
      </c>
    </row>
    <row r="440" spans="2:9" x14ac:dyDescent="0.2">
      <c r="B440" s="28"/>
      <c r="C440" s="39"/>
      <c r="D440" s="28"/>
      <c r="E440" s="39"/>
      <c r="F440" s="39" t="s">
        <v>215</v>
      </c>
      <c r="G440" s="39"/>
      <c r="H440" s="284"/>
      <c r="I440" s="70"/>
    </row>
    <row r="441" spans="2:9" x14ac:dyDescent="0.2">
      <c r="B441" s="30"/>
      <c r="C441" s="41"/>
      <c r="D441" s="41" t="s">
        <v>221</v>
      </c>
      <c r="E441" s="41"/>
      <c r="F441" s="41"/>
      <c r="G441" s="41"/>
      <c r="H441" s="286"/>
      <c r="I441" s="153"/>
    </row>
    <row r="442" spans="2:9" x14ac:dyDescent="0.2">
      <c r="B442" s="66">
        <v>124</v>
      </c>
      <c r="C442" s="73" t="s">
        <v>379</v>
      </c>
      <c r="D442" s="40" t="s">
        <v>219</v>
      </c>
      <c r="E442" s="66" t="s">
        <v>9</v>
      </c>
      <c r="F442" s="40"/>
      <c r="G442" s="66" t="s">
        <v>380</v>
      </c>
      <c r="H442" s="67">
        <v>43732</v>
      </c>
      <c r="I442" s="186">
        <v>44196</v>
      </c>
    </row>
    <row r="443" spans="2:9" x14ac:dyDescent="0.2">
      <c r="B443" s="28"/>
      <c r="C443" s="39"/>
      <c r="D443" s="28"/>
      <c r="E443" s="39"/>
      <c r="F443" s="39"/>
      <c r="G443" s="39"/>
      <c r="H443" s="284"/>
      <c r="I443" s="70"/>
    </row>
    <row r="444" spans="2:9" x14ac:dyDescent="0.2">
      <c r="B444" s="30"/>
      <c r="C444" s="41"/>
      <c r="D444" s="41" t="s">
        <v>221</v>
      </c>
      <c r="E444" s="41"/>
      <c r="F444" s="41" t="s">
        <v>217</v>
      </c>
      <c r="G444" s="41"/>
      <c r="H444" s="286"/>
      <c r="I444" s="153"/>
    </row>
    <row r="445" spans="2:9" x14ac:dyDescent="0.2">
      <c r="B445" s="66">
        <v>125</v>
      </c>
      <c r="C445" s="73" t="s">
        <v>388</v>
      </c>
      <c r="D445" s="40" t="s">
        <v>219</v>
      </c>
      <c r="E445" s="66" t="s">
        <v>9</v>
      </c>
      <c r="F445" s="40" t="s">
        <v>216</v>
      </c>
      <c r="G445" s="66" t="s">
        <v>24</v>
      </c>
      <c r="H445" s="67">
        <v>43741</v>
      </c>
      <c r="I445" s="186">
        <v>44196</v>
      </c>
    </row>
    <row r="446" spans="2:9" x14ac:dyDescent="0.2">
      <c r="B446" s="28"/>
      <c r="C446" s="39"/>
      <c r="D446" s="28"/>
      <c r="E446" s="39"/>
      <c r="F446" s="39" t="s">
        <v>215</v>
      </c>
      <c r="G446" s="39"/>
      <c r="H446" s="284"/>
      <c r="I446" s="70"/>
    </row>
    <row r="447" spans="2:9" x14ac:dyDescent="0.2">
      <c r="B447" s="30"/>
      <c r="C447" s="41"/>
      <c r="D447" s="41" t="s">
        <v>221</v>
      </c>
      <c r="E447" s="41"/>
      <c r="F447" s="41" t="s">
        <v>217</v>
      </c>
      <c r="G447" s="41"/>
      <c r="H447" s="286"/>
      <c r="I447" s="153"/>
    </row>
    <row r="448" spans="2:9" x14ac:dyDescent="0.2">
      <c r="B448" s="66">
        <v>126</v>
      </c>
      <c r="C448" s="73" t="s">
        <v>398</v>
      </c>
      <c r="D448" s="40" t="s">
        <v>219</v>
      </c>
      <c r="E448" s="66" t="s">
        <v>9</v>
      </c>
      <c r="F448" s="40"/>
      <c r="G448" s="66" t="s">
        <v>228</v>
      </c>
      <c r="H448" s="67">
        <v>43805</v>
      </c>
      <c r="I448" s="186">
        <v>44196</v>
      </c>
    </row>
    <row r="449" spans="2:9" x14ac:dyDescent="0.2">
      <c r="B449" s="28"/>
      <c r="C449" s="39"/>
      <c r="D449" s="28"/>
      <c r="E449" s="39"/>
      <c r="F449" s="39"/>
      <c r="G449" s="39"/>
      <c r="H449" s="284"/>
      <c r="I449" s="70"/>
    </row>
    <row r="450" spans="2:9" x14ac:dyDescent="0.2">
      <c r="B450" s="30"/>
      <c r="C450" s="41"/>
      <c r="D450" s="41" t="s">
        <v>221</v>
      </c>
      <c r="E450" s="41"/>
      <c r="F450" s="41" t="s">
        <v>217</v>
      </c>
      <c r="G450" s="66" t="s">
        <v>400</v>
      </c>
      <c r="H450" s="391">
        <v>43802</v>
      </c>
      <c r="I450" s="153"/>
    </row>
    <row r="451" spans="2:9" x14ac:dyDescent="0.2">
      <c r="B451" s="66">
        <v>127</v>
      </c>
      <c r="C451" s="73" t="s">
        <v>399</v>
      </c>
      <c r="D451" s="40" t="s">
        <v>219</v>
      </c>
      <c r="E451" s="66" t="s">
        <v>9</v>
      </c>
      <c r="F451" s="392" t="s">
        <v>216</v>
      </c>
      <c r="G451" s="369" t="s">
        <v>38</v>
      </c>
      <c r="H451" s="67">
        <v>44042</v>
      </c>
      <c r="I451" s="186">
        <v>44196</v>
      </c>
    </row>
    <row r="452" spans="2:9" x14ac:dyDescent="0.2">
      <c r="B452" s="28"/>
      <c r="C452" s="39"/>
      <c r="D452" s="28"/>
      <c r="E452" s="39"/>
      <c r="F452" s="39" t="s">
        <v>217</v>
      </c>
      <c r="G452" s="39"/>
      <c r="H452" s="284"/>
      <c r="I452" s="70"/>
    </row>
    <row r="453" spans="2:9" x14ac:dyDescent="0.2">
      <c r="B453" s="30"/>
      <c r="C453" s="30"/>
      <c r="D453" s="41" t="s">
        <v>221</v>
      </c>
      <c r="E453" s="30"/>
      <c r="F453" s="83"/>
      <c r="G453" s="41"/>
      <c r="H453" s="30"/>
      <c r="I453" s="153"/>
    </row>
    <row r="454" spans="2:9" x14ac:dyDescent="0.2">
      <c r="B454" s="66">
        <v>128</v>
      </c>
      <c r="C454" s="80" t="s">
        <v>117</v>
      </c>
      <c r="D454" s="40" t="s">
        <v>219</v>
      </c>
      <c r="E454" s="65" t="s">
        <v>25</v>
      </c>
      <c r="F454" s="84"/>
      <c r="G454" s="66" t="s">
        <v>24</v>
      </c>
      <c r="H454" s="79">
        <v>43745</v>
      </c>
      <c r="I454" s="186">
        <v>44196</v>
      </c>
    </row>
    <row r="455" spans="2:9" x14ac:dyDescent="0.2">
      <c r="B455" s="28"/>
      <c r="C455" s="82"/>
      <c r="D455" s="28"/>
      <c r="E455" s="69"/>
      <c r="F455" s="85"/>
      <c r="G455" s="39"/>
      <c r="H455" s="28"/>
      <c r="I455" s="70"/>
    </row>
    <row r="456" spans="2:9" x14ac:dyDescent="0.2">
      <c r="B456" s="30"/>
      <c r="C456" s="81"/>
      <c r="D456" s="41" t="s">
        <v>221</v>
      </c>
      <c r="E456" s="41"/>
      <c r="F456" s="41" t="s">
        <v>217</v>
      </c>
      <c r="G456" s="41"/>
      <c r="H456" s="30"/>
      <c r="I456" s="153"/>
    </row>
    <row r="457" spans="2:9" x14ac:dyDescent="0.2">
      <c r="B457" s="66">
        <v>129</v>
      </c>
      <c r="C457" s="72" t="s">
        <v>405</v>
      </c>
      <c r="D457" s="40" t="s">
        <v>219</v>
      </c>
      <c r="E457" s="66" t="s">
        <v>9</v>
      </c>
      <c r="F457" s="40" t="s">
        <v>216</v>
      </c>
      <c r="G457" s="66" t="s">
        <v>406</v>
      </c>
      <c r="H457" s="67">
        <v>43819</v>
      </c>
      <c r="I457" s="186">
        <v>44196</v>
      </c>
    </row>
    <row r="458" spans="2:9" x14ac:dyDescent="0.2">
      <c r="B458" s="28"/>
      <c r="C458" s="82"/>
      <c r="D458" s="28"/>
      <c r="E458" s="39"/>
      <c r="F458" s="39" t="s">
        <v>215</v>
      </c>
      <c r="G458" s="39"/>
      <c r="H458" s="28"/>
      <c r="I458" s="70"/>
    </row>
    <row r="459" spans="2:9" x14ac:dyDescent="0.2">
      <c r="B459" s="30"/>
      <c r="C459" s="41"/>
      <c r="D459" s="41" t="s">
        <v>221</v>
      </c>
      <c r="E459" s="30"/>
      <c r="F459" s="41" t="s">
        <v>217</v>
      </c>
      <c r="G459" s="41"/>
      <c r="H459" s="30"/>
      <c r="I459" s="153"/>
    </row>
    <row r="460" spans="2:9" x14ac:dyDescent="0.2">
      <c r="B460" s="66">
        <v>130</v>
      </c>
      <c r="C460" s="73" t="s">
        <v>407</v>
      </c>
      <c r="D460" s="40" t="s">
        <v>219</v>
      </c>
      <c r="E460" s="65" t="s">
        <v>25</v>
      </c>
      <c r="F460" s="40" t="s">
        <v>216</v>
      </c>
      <c r="G460" s="66" t="s">
        <v>230</v>
      </c>
      <c r="H460" s="67">
        <v>43838</v>
      </c>
      <c r="I460" s="186">
        <v>44196</v>
      </c>
    </row>
    <row r="461" spans="2:9" x14ac:dyDescent="0.2">
      <c r="B461" s="28"/>
      <c r="C461" s="39"/>
      <c r="D461" s="28"/>
      <c r="E461" s="69"/>
      <c r="F461" s="39" t="s">
        <v>215</v>
      </c>
      <c r="G461" s="39"/>
      <c r="H461" s="28"/>
      <c r="I461" s="70"/>
    </row>
    <row r="462" spans="2:9" x14ac:dyDescent="0.2">
      <c r="B462" s="30"/>
      <c r="C462" s="41"/>
      <c r="D462" s="41" t="s">
        <v>221</v>
      </c>
      <c r="E462" s="30"/>
      <c r="F462" s="41" t="s">
        <v>217</v>
      </c>
      <c r="G462" s="41"/>
      <c r="H462" s="30"/>
      <c r="I462" s="153"/>
    </row>
    <row r="463" spans="2:9" x14ac:dyDescent="0.2">
      <c r="B463" s="66">
        <v>131</v>
      </c>
      <c r="C463" s="118" t="s">
        <v>408</v>
      </c>
      <c r="D463" s="40" t="s">
        <v>219</v>
      </c>
      <c r="E463" s="65" t="s">
        <v>25</v>
      </c>
      <c r="F463" s="40" t="s">
        <v>216</v>
      </c>
      <c r="G463" s="66" t="s">
        <v>380</v>
      </c>
      <c r="H463" s="67">
        <v>43837</v>
      </c>
      <c r="I463" s="186">
        <v>44196</v>
      </c>
    </row>
    <row r="464" spans="2:9" x14ac:dyDescent="0.2">
      <c r="B464" s="28"/>
      <c r="C464" s="75"/>
      <c r="D464" s="28"/>
      <c r="E464" s="69"/>
      <c r="F464" s="39" t="s">
        <v>215</v>
      </c>
      <c r="G464" s="39"/>
      <c r="H464" s="28"/>
      <c r="I464" s="70"/>
    </row>
    <row r="465" spans="2:9" x14ac:dyDescent="0.2">
      <c r="B465" s="30"/>
      <c r="C465" s="81"/>
      <c r="D465" s="41" t="s">
        <v>221</v>
      </c>
      <c r="E465" s="30"/>
      <c r="F465" s="83" t="s">
        <v>217</v>
      </c>
      <c r="G465" s="41"/>
      <c r="H465" s="30"/>
      <c r="I465" s="153"/>
    </row>
    <row r="466" spans="2:9" x14ac:dyDescent="0.2">
      <c r="B466" s="66">
        <v>132</v>
      </c>
      <c r="C466" s="80" t="s">
        <v>418</v>
      </c>
      <c r="D466" s="40" t="s">
        <v>219</v>
      </c>
      <c r="E466" s="65" t="s">
        <v>25</v>
      </c>
      <c r="F466" s="84" t="s">
        <v>216</v>
      </c>
      <c r="G466" s="66" t="s">
        <v>218</v>
      </c>
      <c r="H466" s="79">
        <v>43882</v>
      </c>
      <c r="I466" s="186">
        <v>44196</v>
      </c>
    </row>
    <row r="467" spans="2:9" x14ac:dyDescent="0.2">
      <c r="B467" s="28"/>
      <c r="C467" s="28"/>
      <c r="D467" s="28"/>
      <c r="E467" s="69"/>
      <c r="F467" s="85" t="s">
        <v>215</v>
      </c>
      <c r="G467" s="39"/>
      <c r="H467" s="28"/>
      <c r="I467" s="70"/>
    </row>
    <row r="468" spans="2:9" x14ac:dyDescent="0.2">
      <c r="B468" s="30"/>
      <c r="C468" s="74"/>
      <c r="D468" s="41" t="s">
        <v>221</v>
      </c>
      <c r="E468" s="30"/>
      <c r="F468" s="41" t="s">
        <v>217</v>
      </c>
      <c r="G468" s="41"/>
      <c r="H468" s="30"/>
      <c r="I468" s="153"/>
    </row>
    <row r="469" spans="2:9" x14ac:dyDescent="0.2">
      <c r="B469" s="66">
        <v>133</v>
      </c>
      <c r="C469" s="118" t="s">
        <v>422</v>
      </c>
      <c r="D469" s="40" t="s">
        <v>219</v>
      </c>
      <c r="E469" s="65" t="s">
        <v>25</v>
      </c>
      <c r="F469" s="40"/>
      <c r="G469" s="66" t="s">
        <v>423</v>
      </c>
      <c r="H469" s="79">
        <v>43924</v>
      </c>
      <c r="I469" s="186">
        <v>44196</v>
      </c>
    </row>
    <row r="470" spans="2:9" x14ac:dyDescent="0.2">
      <c r="B470" s="28"/>
      <c r="C470" s="75"/>
      <c r="D470" s="28"/>
      <c r="E470" s="69"/>
      <c r="F470" s="39"/>
      <c r="G470" s="39"/>
      <c r="H470" s="28"/>
      <c r="I470" s="70"/>
    </row>
    <row r="471" spans="2:9" x14ac:dyDescent="0.2">
      <c r="B471" s="30"/>
      <c r="C471" s="41"/>
      <c r="D471" s="41" t="s">
        <v>221</v>
      </c>
      <c r="E471" s="30"/>
      <c r="F471" s="83" t="s">
        <v>217</v>
      </c>
      <c r="G471" s="41"/>
      <c r="H471" s="30"/>
      <c r="I471" s="153"/>
    </row>
    <row r="472" spans="2:9" x14ac:dyDescent="0.2">
      <c r="B472" s="66">
        <v>134</v>
      </c>
      <c r="C472" s="73" t="s">
        <v>432</v>
      </c>
      <c r="D472" s="40" t="s">
        <v>219</v>
      </c>
      <c r="E472" s="65" t="s">
        <v>25</v>
      </c>
      <c r="F472" s="84" t="s">
        <v>216</v>
      </c>
      <c r="G472" s="66" t="s">
        <v>433</v>
      </c>
      <c r="H472" s="79">
        <v>43865</v>
      </c>
      <c r="I472" s="186">
        <v>44196</v>
      </c>
    </row>
    <row r="473" spans="2:9" x14ac:dyDescent="0.2">
      <c r="B473" s="28"/>
      <c r="C473" s="39"/>
      <c r="D473" s="28"/>
      <c r="E473" s="69"/>
      <c r="F473" s="85" t="s">
        <v>215</v>
      </c>
      <c r="G473" s="39"/>
      <c r="H473" s="28"/>
      <c r="I473" s="70"/>
    </row>
    <row r="474" spans="2:9" x14ac:dyDescent="0.2">
      <c r="B474" s="30"/>
      <c r="C474" s="41"/>
      <c r="D474" s="41" t="s">
        <v>221</v>
      </c>
      <c r="E474" s="30"/>
      <c r="F474" s="83" t="s">
        <v>217</v>
      </c>
      <c r="G474" s="41"/>
      <c r="H474" s="36"/>
      <c r="I474" s="153"/>
    </row>
    <row r="475" spans="2:9" x14ac:dyDescent="0.2">
      <c r="B475" s="66">
        <v>135</v>
      </c>
      <c r="C475" s="118" t="s">
        <v>105</v>
      </c>
      <c r="D475" s="40" t="s">
        <v>219</v>
      </c>
      <c r="E475" s="65" t="s">
        <v>25</v>
      </c>
      <c r="F475" s="84" t="s">
        <v>216</v>
      </c>
      <c r="G475" s="66">
        <v>6</v>
      </c>
      <c r="H475" s="67">
        <v>43865</v>
      </c>
      <c r="I475" s="186">
        <v>44196</v>
      </c>
    </row>
    <row r="476" spans="2:9" x14ac:dyDescent="0.2">
      <c r="B476" s="28"/>
      <c r="C476" s="75"/>
      <c r="D476" s="28"/>
      <c r="E476" s="69"/>
      <c r="F476" s="85" t="s">
        <v>215</v>
      </c>
      <c r="G476" s="39"/>
      <c r="H476" s="34"/>
      <c r="I476" s="70"/>
    </row>
    <row r="477" spans="2:9" x14ac:dyDescent="0.2">
      <c r="B477" s="30"/>
      <c r="C477" s="74"/>
      <c r="D477" s="41" t="s">
        <v>221</v>
      </c>
      <c r="E477" s="30"/>
      <c r="F477" s="83" t="s">
        <v>217</v>
      </c>
      <c r="G477" s="41"/>
      <c r="H477" s="36"/>
      <c r="I477" s="153"/>
    </row>
    <row r="478" spans="2:9" x14ac:dyDescent="0.2">
      <c r="B478" s="66">
        <v>136</v>
      </c>
      <c r="C478" s="118" t="s">
        <v>436</v>
      </c>
      <c r="D478" s="40" t="s">
        <v>219</v>
      </c>
      <c r="E478" s="65" t="s">
        <v>25</v>
      </c>
      <c r="F478" s="84" t="s">
        <v>216</v>
      </c>
      <c r="G478" s="66" t="s">
        <v>150</v>
      </c>
      <c r="H478" s="67">
        <v>43865</v>
      </c>
      <c r="I478" s="186">
        <v>44196</v>
      </c>
    </row>
    <row r="479" spans="2:9" x14ac:dyDescent="0.2">
      <c r="B479" s="28"/>
      <c r="C479" s="75"/>
      <c r="D479" s="28"/>
      <c r="E479" s="69"/>
      <c r="F479" s="85" t="s">
        <v>215</v>
      </c>
      <c r="G479" s="39"/>
      <c r="H479" s="34"/>
      <c r="I479" s="70"/>
    </row>
    <row r="480" spans="2:9" x14ac:dyDescent="0.2">
      <c r="B480" s="30"/>
      <c r="C480" s="74"/>
      <c r="D480" s="41" t="s">
        <v>221</v>
      </c>
      <c r="E480" s="30"/>
      <c r="F480" s="83" t="s">
        <v>217</v>
      </c>
      <c r="G480" s="41"/>
      <c r="H480" s="36"/>
      <c r="I480" s="827" t="s">
        <v>593</v>
      </c>
    </row>
    <row r="481" spans="2:9" x14ac:dyDescent="0.2">
      <c r="B481" s="66">
        <v>137</v>
      </c>
      <c r="C481" s="118" t="s">
        <v>455</v>
      </c>
      <c r="D481" s="40" t="s">
        <v>219</v>
      </c>
      <c r="E481" s="65" t="s">
        <v>25</v>
      </c>
      <c r="F481" s="84" t="s">
        <v>216</v>
      </c>
      <c r="G481" s="86" t="s">
        <v>24</v>
      </c>
      <c r="H481" s="67">
        <v>43867</v>
      </c>
      <c r="I481" s="828"/>
    </row>
    <row r="482" spans="2:9" ht="50.25" customHeight="1" x14ac:dyDescent="0.2">
      <c r="B482" s="70"/>
      <c r="C482" s="39"/>
      <c r="D482" s="28"/>
      <c r="E482" s="69"/>
      <c r="F482" s="105" t="s">
        <v>215</v>
      </c>
      <c r="G482" s="39"/>
      <c r="H482" s="34"/>
      <c r="I482" s="829"/>
    </row>
    <row r="483" spans="2:9" x14ac:dyDescent="0.2">
      <c r="B483" s="153"/>
      <c r="C483" s="41"/>
      <c r="D483" s="41" t="s">
        <v>221</v>
      </c>
      <c r="E483" s="30"/>
      <c r="F483" s="83" t="s">
        <v>217</v>
      </c>
      <c r="G483" s="41"/>
      <c r="H483" s="30"/>
      <c r="I483" s="153"/>
    </row>
    <row r="484" spans="2:9" x14ac:dyDescent="0.2">
      <c r="B484" s="298">
        <v>138</v>
      </c>
      <c r="C484" s="73" t="s">
        <v>448</v>
      </c>
      <c r="D484" s="40" t="s">
        <v>219</v>
      </c>
      <c r="E484" s="65" t="s">
        <v>25</v>
      </c>
      <c r="F484" s="84" t="s">
        <v>216</v>
      </c>
      <c r="G484" s="66"/>
      <c r="H484" s="79">
        <v>44013</v>
      </c>
      <c r="I484" s="186">
        <v>44196</v>
      </c>
    </row>
    <row r="485" spans="2:9" x14ac:dyDescent="0.2">
      <c r="B485" s="70"/>
      <c r="C485" s="39"/>
      <c r="D485" s="28"/>
      <c r="E485" s="69"/>
      <c r="F485" s="85" t="s">
        <v>215</v>
      </c>
      <c r="G485" s="39"/>
      <c r="H485" s="28"/>
      <c r="I485" s="70"/>
    </row>
    <row r="486" spans="2:9" x14ac:dyDescent="0.2">
      <c r="B486" s="153"/>
      <c r="C486" s="41"/>
      <c r="D486" s="41" t="s">
        <v>221</v>
      </c>
      <c r="E486" s="30"/>
      <c r="F486" s="83" t="s">
        <v>217</v>
      </c>
      <c r="G486" s="41"/>
      <c r="H486" s="30"/>
      <c r="I486" s="153"/>
    </row>
    <row r="487" spans="2:9" x14ac:dyDescent="0.2">
      <c r="B487" s="298">
        <v>139</v>
      </c>
      <c r="C487" s="73" t="s">
        <v>450</v>
      </c>
      <c r="D487" s="40" t="s">
        <v>219</v>
      </c>
      <c r="E487" s="65" t="s">
        <v>25</v>
      </c>
      <c r="F487" s="84" t="s">
        <v>216</v>
      </c>
      <c r="G487" s="86" t="s">
        <v>24</v>
      </c>
      <c r="H487" s="79">
        <v>43993</v>
      </c>
      <c r="I487" s="186">
        <v>44196</v>
      </c>
    </row>
    <row r="488" spans="2:9" x14ac:dyDescent="0.2">
      <c r="B488" s="70"/>
      <c r="C488" s="39"/>
      <c r="D488" s="28"/>
      <c r="E488" s="69"/>
      <c r="F488" s="85" t="s">
        <v>215</v>
      </c>
      <c r="G488" s="39"/>
      <c r="H488" s="28"/>
      <c r="I488" s="70"/>
    </row>
    <row r="489" spans="2:9" x14ac:dyDescent="0.2">
      <c r="B489" s="153"/>
      <c r="C489" s="41"/>
      <c r="D489" s="41" t="s">
        <v>221</v>
      </c>
      <c r="E489" s="30"/>
      <c r="F489" s="83" t="s">
        <v>217</v>
      </c>
      <c r="G489" s="41"/>
      <c r="H489" s="30"/>
      <c r="I489" s="153"/>
    </row>
    <row r="490" spans="2:9" x14ac:dyDescent="0.2">
      <c r="B490" s="298">
        <v>140</v>
      </c>
      <c r="C490" s="73" t="s">
        <v>453</v>
      </c>
      <c r="D490" s="40" t="s">
        <v>219</v>
      </c>
      <c r="E490" s="65" t="s">
        <v>25</v>
      </c>
      <c r="F490" s="84" t="s">
        <v>216</v>
      </c>
      <c r="G490" s="86" t="s">
        <v>218</v>
      </c>
      <c r="H490" s="79">
        <v>44009</v>
      </c>
      <c r="I490" s="186">
        <v>44196</v>
      </c>
    </row>
    <row r="491" spans="2:9" x14ac:dyDescent="0.2">
      <c r="B491" s="70"/>
      <c r="C491" s="39"/>
      <c r="D491" s="28"/>
      <c r="E491" s="69"/>
      <c r="F491" s="85" t="s">
        <v>215</v>
      </c>
      <c r="G491" s="39"/>
      <c r="H491" s="28"/>
      <c r="I491" s="70"/>
    </row>
    <row r="492" spans="2:9" x14ac:dyDescent="0.2">
      <c r="B492" s="153"/>
      <c r="C492" s="41"/>
      <c r="D492" s="41" t="s">
        <v>221</v>
      </c>
      <c r="E492" s="30"/>
      <c r="F492" s="83" t="s">
        <v>217</v>
      </c>
      <c r="G492" s="41"/>
      <c r="H492" s="30"/>
      <c r="I492" s="153"/>
    </row>
    <row r="493" spans="2:9" x14ac:dyDescent="0.2">
      <c r="B493" s="298">
        <v>141</v>
      </c>
      <c r="C493" s="73" t="s">
        <v>454</v>
      </c>
      <c r="D493" s="40" t="s">
        <v>219</v>
      </c>
      <c r="E493" s="65" t="s">
        <v>25</v>
      </c>
      <c r="F493" s="84" t="s">
        <v>216</v>
      </c>
      <c r="G493" s="86" t="s">
        <v>218</v>
      </c>
      <c r="H493" s="79">
        <v>44021</v>
      </c>
      <c r="I493" s="186">
        <v>44196</v>
      </c>
    </row>
    <row r="494" spans="2:9" x14ac:dyDescent="0.2">
      <c r="B494" s="70"/>
      <c r="C494" s="39"/>
      <c r="D494" s="28"/>
      <c r="E494" s="69"/>
      <c r="F494" s="85" t="s">
        <v>215</v>
      </c>
      <c r="G494" s="39"/>
      <c r="H494" s="28"/>
      <c r="I494" s="70"/>
    </row>
    <row r="495" spans="2:9" x14ac:dyDescent="0.2">
      <c r="B495" s="153"/>
      <c r="C495" s="41"/>
      <c r="D495" s="41" t="s">
        <v>221</v>
      </c>
      <c r="E495" s="30"/>
      <c r="F495" s="83" t="s">
        <v>217</v>
      </c>
      <c r="G495" s="41"/>
      <c r="H495" s="30"/>
      <c r="I495" s="153"/>
    </row>
    <row r="496" spans="2:9" x14ac:dyDescent="0.2">
      <c r="B496" s="298">
        <v>142</v>
      </c>
      <c r="C496" s="73" t="s">
        <v>457</v>
      </c>
      <c r="D496" s="40" t="s">
        <v>219</v>
      </c>
      <c r="E496" s="65" t="s">
        <v>25</v>
      </c>
      <c r="F496" s="84" t="s">
        <v>216</v>
      </c>
      <c r="G496" s="86" t="s">
        <v>218</v>
      </c>
      <c r="H496" s="79">
        <v>44029</v>
      </c>
      <c r="I496" s="186">
        <v>44196</v>
      </c>
    </row>
    <row r="497" spans="2:9" x14ac:dyDescent="0.2">
      <c r="B497" s="70"/>
      <c r="C497" s="39"/>
      <c r="D497" s="28"/>
      <c r="E497" s="69"/>
      <c r="F497" s="85" t="s">
        <v>215</v>
      </c>
      <c r="G497" s="39"/>
      <c r="H497" s="28"/>
      <c r="I497" s="70"/>
    </row>
    <row r="498" spans="2:9" x14ac:dyDescent="0.2">
      <c r="B498" s="153"/>
      <c r="C498" s="41"/>
      <c r="D498" s="41" t="s">
        <v>221</v>
      </c>
      <c r="E498" s="30"/>
      <c r="F498" s="83" t="s">
        <v>217</v>
      </c>
      <c r="G498" s="41"/>
      <c r="H498" s="30"/>
      <c r="I498" s="153"/>
    </row>
    <row r="499" spans="2:9" x14ac:dyDescent="0.2">
      <c r="B499" s="298">
        <v>143</v>
      </c>
      <c r="C499" s="73" t="s">
        <v>459</v>
      </c>
      <c r="D499" s="40" t="s">
        <v>219</v>
      </c>
      <c r="E499" s="65" t="s">
        <v>25</v>
      </c>
      <c r="F499" s="84" t="s">
        <v>216</v>
      </c>
      <c r="G499" s="86"/>
      <c r="H499" s="79">
        <v>44056</v>
      </c>
      <c r="I499" s="186">
        <v>44196</v>
      </c>
    </row>
    <row r="500" spans="2:9" x14ac:dyDescent="0.2">
      <c r="B500" s="70"/>
      <c r="C500" s="39"/>
      <c r="D500" s="28"/>
      <c r="E500" s="69"/>
      <c r="F500" s="85" t="s">
        <v>215</v>
      </c>
      <c r="G500" s="39"/>
      <c r="H500" s="28"/>
      <c r="I500" s="70"/>
    </row>
    <row r="501" spans="2:9" x14ac:dyDescent="0.2">
      <c r="B501" s="153"/>
      <c r="C501" s="41"/>
      <c r="D501" s="41" t="s">
        <v>221</v>
      </c>
      <c r="E501" s="30"/>
      <c r="F501" s="83" t="s">
        <v>217</v>
      </c>
      <c r="G501" s="86"/>
      <c r="H501" s="30"/>
      <c r="I501" s="153"/>
    </row>
    <row r="502" spans="2:9" x14ac:dyDescent="0.2">
      <c r="B502" s="298">
        <v>144</v>
      </c>
      <c r="C502" s="73" t="s">
        <v>462</v>
      </c>
      <c r="D502" s="40" t="s">
        <v>219</v>
      </c>
      <c r="E502" s="65" t="s">
        <v>25</v>
      </c>
      <c r="F502" s="84" t="s">
        <v>216</v>
      </c>
      <c r="G502" s="86" t="s">
        <v>24</v>
      </c>
      <c r="H502" s="79">
        <v>44075</v>
      </c>
      <c r="I502" s="186">
        <v>44196</v>
      </c>
    </row>
    <row r="503" spans="2:9" x14ac:dyDescent="0.2">
      <c r="B503" s="70"/>
      <c r="C503" s="39"/>
      <c r="D503" s="28"/>
      <c r="E503" s="69"/>
      <c r="F503" s="85" t="s">
        <v>215</v>
      </c>
      <c r="G503" s="39"/>
      <c r="H503" s="28"/>
      <c r="I503" s="70"/>
    </row>
    <row r="504" spans="2:9" x14ac:dyDescent="0.2">
      <c r="B504" s="153"/>
      <c r="C504" s="74"/>
      <c r="D504" s="41" t="s">
        <v>221</v>
      </c>
      <c r="E504" s="30"/>
      <c r="F504" s="83" t="s">
        <v>217</v>
      </c>
      <c r="G504" s="86"/>
      <c r="H504" s="30"/>
      <c r="I504" s="153"/>
    </row>
    <row r="505" spans="2:9" x14ac:dyDescent="0.2">
      <c r="B505" s="298">
        <v>145</v>
      </c>
      <c r="C505" s="118" t="s">
        <v>467</v>
      </c>
      <c r="D505" s="40" t="s">
        <v>219</v>
      </c>
      <c r="E505" s="65" t="s">
        <v>25</v>
      </c>
      <c r="F505" s="84" t="s">
        <v>216</v>
      </c>
      <c r="G505" s="86" t="s">
        <v>24</v>
      </c>
      <c r="H505" s="79">
        <v>44077</v>
      </c>
      <c r="I505" s="186">
        <v>44196</v>
      </c>
    </row>
    <row r="506" spans="2:9" x14ac:dyDescent="0.2">
      <c r="B506" s="70"/>
      <c r="C506" s="75"/>
      <c r="D506" s="28"/>
      <c r="E506" s="69"/>
      <c r="F506" s="85" t="s">
        <v>215</v>
      </c>
      <c r="G506" s="39"/>
      <c r="H506" s="28"/>
      <c r="I506" s="70"/>
    </row>
    <row r="507" spans="2:9" x14ac:dyDescent="0.2">
      <c r="B507" s="153"/>
      <c r="C507" s="41"/>
      <c r="D507" s="41" t="s">
        <v>221</v>
      </c>
      <c r="E507" s="30"/>
      <c r="F507" s="83" t="s">
        <v>217</v>
      </c>
      <c r="G507" s="86"/>
      <c r="H507" s="30"/>
      <c r="I507" s="153"/>
    </row>
    <row r="508" spans="2:9" x14ac:dyDescent="0.2">
      <c r="B508" s="298">
        <v>146</v>
      </c>
      <c r="C508" s="73" t="s">
        <v>470</v>
      </c>
      <c r="D508" s="40" t="s">
        <v>219</v>
      </c>
      <c r="E508" s="65" t="s">
        <v>25</v>
      </c>
      <c r="F508" s="84" t="s">
        <v>216</v>
      </c>
      <c r="G508" s="86" t="s">
        <v>24</v>
      </c>
      <c r="H508" s="79">
        <v>44097</v>
      </c>
      <c r="I508" s="186">
        <v>44196</v>
      </c>
    </row>
    <row r="509" spans="2:9" x14ac:dyDescent="0.2">
      <c r="B509" s="70"/>
      <c r="C509" s="39"/>
      <c r="D509" s="28"/>
      <c r="E509" s="69"/>
      <c r="F509" s="85" t="s">
        <v>215</v>
      </c>
      <c r="G509" s="39"/>
      <c r="H509" s="28"/>
      <c r="I509" s="70"/>
    </row>
    <row r="510" spans="2:9" x14ac:dyDescent="0.2">
      <c r="B510" s="153"/>
      <c r="C510" s="41"/>
      <c r="D510" s="41" t="s">
        <v>221</v>
      </c>
      <c r="E510" s="30"/>
      <c r="F510" s="83" t="s">
        <v>217</v>
      </c>
      <c r="G510" s="86"/>
      <c r="H510" s="30"/>
      <c r="I510" s="153"/>
    </row>
    <row r="511" spans="2:9" x14ac:dyDescent="0.2">
      <c r="B511" s="298">
        <v>147</v>
      </c>
      <c r="C511" s="73" t="s">
        <v>472</v>
      </c>
      <c r="D511" s="40" t="s">
        <v>219</v>
      </c>
      <c r="E511" s="65" t="s">
        <v>25</v>
      </c>
      <c r="F511" s="84" t="s">
        <v>216</v>
      </c>
      <c r="G511" s="66" t="s">
        <v>416</v>
      </c>
      <c r="H511" s="79">
        <v>44129</v>
      </c>
      <c r="I511" s="186">
        <v>44196</v>
      </c>
    </row>
    <row r="512" spans="2:9" x14ac:dyDescent="0.2">
      <c r="B512" s="70"/>
      <c r="C512" s="39"/>
      <c r="D512" s="28"/>
      <c r="E512" s="69"/>
      <c r="F512" s="85" t="s">
        <v>215</v>
      </c>
      <c r="G512" s="39"/>
      <c r="H512" s="28"/>
      <c r="I512" s="70"/>
    </row>
    <row r="513" spans="2:9" x14ac:dyDescent="0.2">
      <c r="B513" s="153"/>
      <c r="C513" s="41"/>
      <c r="D513" s="41" t="s">
        <v>221</v>
      </c>
      <c r="E513" s="30"/>
      <c r="F513" s="83" t="s">
        <v>217</v>
      </c>
      <c r="G513" s="86"/>
      <c r="H513" s="30"/>
      <c r="I513" s="153"/>
    </row>
    <row r="514" spans="2:9" x14ac:dyDescent="0.2">
      <c r="B514" s="298">
        <v>148</v>
      </c>
      <c r="C514" s="73" t="s">
        <v>475</v>
      </c>
      <c r="D514" s="40" t="s">
        <v>219</v>
      </c>
      <c r="E514" s="65" t="s">
        <v>25</v>
      </c>
      <c r="F514" s="84"/>
      <c r="G514" s="66" t="s">
        <v>476</v>
      </c>
      <c r="H514" s="79">
        <v>44050</v>
      </c>
      <c r="I514" s="186">
        <v>44196</v>
      </c>
    </row>
    <row r="515" spans="2:9" x14ac:dyDescent="0.2">
      <c r="B515" s="70"/>
      <c r="C515" s="39"/>
      <c r="D515" s="28"/>
      <c r="E515" s="69"/>
      <c r="F515" s="85"/>
      <c r="G515" s="39"/>
      <c r="H515" s="28"/>
      <c r="I515" s="70"/>
    </row>
    <row r="516" spans="2:9" x14ac:dyDescent="0.2">
      <c r="B516" s="153"/>
      <c r="C516" s="41"/>
      <c r="D516" s="41" t="s">
        <v>221</v>
      </c>
      <c r="E516" s="30"/>
      <c r="F516" s="83" t="s">
        <v>217</v>
      </c>
      <c r="G516" s="30"/>
      <c r="H516" s="30"/>
      <c r="I516" s="153"/>
    </row>
    <row r="517" spans="2:9" x14ac:dyDescent="0.2">
      <c r="B517" s="298">
        <v>149</v>
      </c>
      <c r="C517" s="73" t="s">
        <v>477</v>
      </c>
      <c r="D517" s="40" t="s">
        <v>219</v>
      </c>
      <c r="E517" s="65" t="s">
        <v>25</v>
      </c>
      <c r="F517" s="84" t="s">
        <v>216</v>
      </c>
      <c r="G517" s="66" t="s">
        <v>478</v>
      </c>
      <c r="H517" s="79">
        <v>44050</v>
      </c>
      <c r="I517" s="186">
        <v>44196</v>
      </c>
    </row>
    <row r="518" spans="2:9" x14ac:dyDescent="0.2">
      <c r="B518" s="70"/>
      <c r="C518" s="39"/>
      <c r="D518" s="28"/>
      <c r="E518" s="69"/>
      <c r="F518" s="85" t="s">
        <v>215</v>
      </c>
      <c r="G518" s="70"/>
      <c r="H518" s="28"/>
      <c r="I518" s="70"/>
    </row>
    <row r="519" spans="2:9" x14ac:dyDescent="0.2">
      <c r="B519" s="153"/>
      <c r="C519" s="41"/>
      <c r="D519" s="41" t="s">
        <v>221</v>
      </c>
      <c r="E519" s="30"/>
      <c r="F519" s="83" t="s">
        <v>217</v>
      </c>
      <c r="G519" s="30"/>
      <c r="H519" s="30"/>
      <c r="I519" s="153"/>
    </row>
    <row r="520" spans="2:9" x14ac:dyDescent="0.2">
      <c r="B520" s="298">
        <v>150</v>
      </c>
      <c r="C520" s="73" t="s">
        <v>480</v>
      </c>
      <c r="D520" s="40" t="s">
        <v>219</v>
      </c>
      <c r="E520" s="65" t="s">
        <v>25</v>
      </c>
      <c r="F520" s="84" t="s">
        <v>216</v>
      </c>
      <c r="G520" s="86" t="s">
        <v>26</v>
      </c>
      <c r="H520" s="79">
        <v>44158</v>
      </c>
      <c r="I520" s="186">
        <v>44196</v>
      </c>
    </row>
    <row r="521" spans="2:9" x14ac:dyDescent="0.2">
      <c r="B521" s="70"/>
      <c r="C521" s="39"/>
      <c r="D521" s="28"/>
      <c r="E521" s="69"/>
      <c r="F521" s="85" t="s">
        <v>215</v>
      </c>
      <c r="G521" s="70"/>
      <c r="H521" s="28"/>
      <c r="I521" s="70"/>
    </row>
    <row r="522" spans="2:9" x14ac:dyDescent="0.2">
      <c r="B522" s="153"/>
      <c r="C522" s="41"/>
      <c r="D522" s="41" t="s">
        <v>221</v>
      </c>
      <c r="E522" s="30"/>
      <c r="F522" s="83" t="s">
        <v>217</v>
      </c>
      <c r="G522" s="30"/>
      <c r="H522" s="30"/>
      <c r="I522" s="153"/>
    </row>
    <row r="523" spans="2:9" x14ac:dyDescent="0.2">
      <c r="B523" s="298">
        <v>151</v>
      </c>
      <c r="C523" s="73" t="s">
        <v>481</v>
      </c>
      <c r="D523" s="40" t="s">
        <v>219</v>
      </c>
      <c r="E523" s="65" t="s">
        <v>25</v>
      </c>
      <c r="F523" s="84" t="s">
        <v>216</v>
      </c>
      <c r="G523" s="86" t="s">
        <v>230</v>
      </c>
      <c r="H523" s="79">
        <v>44158</v>
      </c>
      <c r="I523" s="186">
        <v>44196</v>
      </c>
    </row>
    <row r="524" spans="2:9" x14ac:dyDescent="0.2">
      <c r="B524" s="70"/>
      <c r="C524" s="39"/>
      <c r="D524" s="28"/>
      <c r="E524" s="69"/>
      <c r="F524" s="85" t="s">
        <v>215</v>
      </c>
      <c r="G524" s="70"/>
      <c r="H524" s="28"/>
      <c r="I524" s="70"/>
    </row>
    <row r="525" spans="2:9" x14ac:dyDescent="0.2">
      <c r="B525" s="153"/>
      <c r="C525" s="41"/>
      <c r="D525" s="41" t="s">
        <v>221</v>
      </c>
      <c r="E525" s="30"/>
      <c r="F525" s="83" t="s">
        <v>217</v>
      </c>
      <c r="G525" s="30"/>
      <c r="H525" s="30"/>
      <c r="I525" s="153"/>
    </row>
    <row r="526" spans="2:9" x14ac:dyDescent="0.2">
      <c r="B526" s="298">
        <v>152</v>
      </c>
      <c r="C526" s="73" t="s">
        <v>482</v>
      </c>
      <c r="D526" s="40" t="s">
        <v>219</v>
      </c>
      <c r="E526" s="65" t="s">
        <v>25</v>
      </c>
      <c r="F526" s="84" t="s">
        <v>216</v>
      </c>
      <c r="G526" s="86" t="s">
        <v>24</v>
      </c>
      <c r="H526" s="79">
        <v>44158</v>
      </c>
      <c r="I526" s="186">
        <v>44196</v>
      </c>
    </row>
    <row r="527" spans="2:9" x14ac:dyDescent="0.2">
      <c r="B527" s="70"/>
      <c r="C527" s="39" t="s">
        <v>758</v>
      </c>
      <c r="D527" s="28"/>
      <c r="E527" s="69"/>
      <c r="F527" s="85" t="s">
        <v>215</v>
      </c>
      <c r="G527" s="70"/>
      <c r="H527" s="28"/>
      <c r="I527" s="70"/>
    </row>
    <row r="528" spans="2:9" x14ac:dyDescent="0.2">
      <c r="B528" s="153"/>
      <c r="C528" s="41"/>
      <c r="D528" s="41" t="s">
        <v>221</v>
      </c>
      <c r="E528" s="30"/>
      <c r="F528" s="83" t="s">
        <v>217</v>
      </c>
      <c r="G528" s="30"/>
      <c r="H528" s="30"/>
      <c r="I528" s="153"/>
    </row>
    <row r="529" spans="2:9" x14ac:dyDescent="0.2">
      <c r="B529" s="298">
        <v>153</v>
      </c>
      <c r="C529" s="73" t="s">
        <v>111</v>
      </c>
      <c r="D529" s="40" t="s">
        <v>219</v>
      </c>
      <c r="E529" s="65" t="s">
        <v>25</v>
      </c>
      <c r="F529" s="84" t="s">
        <v>216</v>
      </c>
      <c r="G529" s="86" t="s">
        <v>24</v>
      </c>
      <c r="H529" s="79">
        <v>44175</v>
      </c>
      <c r="I529" s="186">
        <v>44196</v>
      </c>
    </row>
    <row r="530" spans="2:9" x14ac:dyDescent="0.2">
      <c r="B530" s="70"/>
      <c r="C530" s="39"/>
      <c r="D530" s="28"/>
      <c r="E530" s="69"/>
      <c r="F530" s="85" t="s">
        <v>215</v>
      </c>
      <c r="G530" s="70"/>
      <c r="H530" s="28"/>
      <c r="I530" s="70"/>
    </row>
    <row r="531" spans="2:9" x14ac:dyDescent="0.2">
      <c r="B531" s="153"/>
      <c r="C531" s="41"/>
      <c r="D531" s="41" t="s">
        <v>221</v>
      </c>
      <c r="E531" s="30"/>
      <c r="F531" s="83" t="s">
        <v>217</v>
      </c>
      <c r="G531" s="30"/>
      <c r="H531" s="30"/>
      <c r="I531" s="153"/>
    </row>
    <row r="532" spans="2:9" x14ac:dyDescent="0.2">
      <c r="B532" s="298">
        <v>154</v>
      </c>
      <c r="C532" s="73" t="s">
        <v>488</v>
      </c>
      <c r="D532" s="40" t="s">
        <v>219</v>
      </c>
      <c r="E532" s="65" t="s">
        <v>25</v>
      </c>
      <c r="F532" s="84" t="s">
        <v>216</v>
      </c>
      <c r="G532" s="86" t="s">
        <v>391</v>
      </c>
      <c r="H532" s="79">
        <v>44181</v>
      </c>
      <c r="I532" s="186">
        <v>44196</v>
      </c>
    </row>
    <row r="533" spans="2:9" x14ac:dyDescent="0.2">
      <c r="B533" s="70"/>
      <c r="C533" s="39"/>
      <c r="D533" s="28"/>
      <c r="E533" s="69"/>
      <c r="F533" s="85" t="s">
        <v>215</v>
      </c>
      <c r="G533" s="70"/>
      <c r="H533" s="28"/>
      <c r="I533" s="70"/>
    </row>
    <row r="534" spans="2:9" x14ac:dyDescent="0.2">
      <c r="B534" s="153"/>
      <c r="C534" s="41"/>
      <c r="D534" s="41" t="s">
        <v>221</v>
      </c>
      <c r="E534" s="30"/>
      <c r="F534" s="83" t="s">
        <v>217</v>
      </c>
      <c r="G534" s="30"/>
      <c r="H534" s="30"/>
      <c r="I534" s="153"/>
    </row>
    <row r="535" spans="2:9" x14ac:dyDescent="0.2">
      <c r="B535" s="298">
        <v>155</v>
      </c>
      <c r="C535" s="73" t="s">
        <v>491</v>
      </c>
      <c r="D535" s="40" t="s">
        <v>219</v>
      </c>
      <c r="E535" s="65" t="s">
        <v>25</v>
      </c>
      <c r="F535" s="84" t="s">
        <v>216</v>
      </c>
      <c r="G535" s="66" t="s">
        <v>204</v>
      </c>
      <c r="H535" s="79">
        <v>44181</v>
      </c>
      <c r="I535" s="186">
        <v>44196</v>
      </c>
    </row>
    <row r="536" spans="2:9" x14ac:dyDescent="0.2">
      <c r="B536" s="70"/>
      <c r="C536" s="39"/>
      <c r="D536" s="28"/>
      <c r="E536" s="69"/>
      <c r="F536" s="85" t="s">
        <v>215</v>
      </c>
      <c r="G536" s="70"/>
      <c r="H536" s="28"/>
      <c r="I536" s="70"/>
    </row>
    <row r="537" spans="2:9" x14ac:dyDescent="0.2">
      <c r="B537" s="153"/>
      <c r="C537" s="41"/>
      <c r="D537" s="41" t="s">
        <v>221</v>
      </c>
      <c r="E537" s="30"/>
      <c r="F537" s="83" t="s">
        <v>217</v>
      </c>
      <c r="G537" s="30"/>
      <c r="H537" s="30"/>
      <c r="I537" s="153"/>
    </row>
    <row r="538" spans="2:9" x14ac:dyDescent="0.2">
      <c r="B538" s="298">
        <v>156</v>
      </c>
      <c r="C538" s="73" t="s">
        <v>493</v>
      </c>
      <c r="D538" s="40" t="s">
        <v>219</v>
      </c>
      <c r="E538" s="65" t="s">
        <v>25</v>
      </c>
      <c r="F538" s="84"/>
      <c r="G538" s="66" t="s">
        <v>18</v>
      </c>
      <c r="H538" s="79">
        <v>44109</v>
      </c>
      <c r="I538" s="186">
        <v>44196</v>
      </c>
    </row>
    <row r="539" spans="2:9" x14ac:dyDescent="0.2">
      <c r="B539" s="70"/>
      <c r="C539" s="39"/>
      <c r="D539" s="28"/>
      <c r="E539" s="69"/>
      <c r="F539" s="85"/>
      <c r="G539" s="70"/>
      <c r="H539" s="28"/>
      <c r="I539" s="70"/>
    </row>
    <row r="540" spans="2:9" x14ac:dyDescent="0.2">
      <c r="B540" s="153"/>
      <c r="C540" s="41"/>
      <c r="D540" s="41" t="s">
        <v>221</v>
      </c>
      <c r="E540" s="30"/>
      <c r="F540" s="83" t="s">
        <v>217</v>
      </c>
      <c r="G540" s="30"/>
      <c r="H540" s="30"/>
      <c r="I540" s="153"/>
    </row>
    <row r="541" spans="2:9" x14ac:dyDescent="0.2">
      <c r="B541" s="298">
        <v>157</v>
      </c>
      <c r="C541" s="73" t="s">
        <v>495</v>
      </c>
      <c r="D541" s="40" t="s">
        <v>219</v>
      </c>
      <c r="E541" s="65" t="s">
        <v>25</v>
      </c>
      <c r="F541" s="84" t="s">
        <v>216</v>
      </c>
      <c r="G541" s="86" t="s">
        <v>203</v>
      </c>
      <c r="H541" s="79">
        <v>44142</v>
      </c>
      <c r="I541" s="186">
        <v>44196</v>
      </c>
    </row>
    <row r="542" spans="2:9" x14ac:dyDescent="0.2">
      <c r="B542" s="70"/>
      <c r="C542" s="39"/>
      <c r="D542" s="28"/>
      <c r="E542" s="69"/>
      <c r="F542" s="85" t="s">
        <v>215</v>
      </c>
      <c r="G542" s="70"/>
      <c r="H542" s="28"/>
      <c r="I542" s="70"/>
    </row>
    <row r="543" spans="2:9" x14ac:dyDescent="0.2">
      <c r="B543" s="153"/>
      <c r="C543" s="41"/>
      <c r="D543" s="41" t="s">
        <v>221</v>
      </c>
      <c r="E543" s="30"/>
      <c r="F543" s="83" t="s">
        <v>217</v>
      </c>
      <c r="G543" s="30"/>
      <c r="H543" s="30"/>
      <c r="I543" s="153"/>
    </row>
    <row r="544" spans="2:9" x14ac:dyDescent="0.2">
      <c r="B544" s="298">
        <v>158</v>
      </c>
      <c r="C544" s="73" t="s">
        <v>498</v>
      </c>
      <c r="D544" s="40" t="s">
        <v>219</v>
      </c>
      <c r="E544" s="65" t="s">
        <v>25</v>
      </c>
      <c r="F544" s="84"/>
      <c r="G544" s="86" t="s">
        <v>24</v>
      </c>
      <c r="H544" s="79">
        <v>44150</v>
      </c>
      <c r="I544" s="186">
        <v>44196</v>
      </c>
    </row>
    <row r="545" spans="2:9" x14ac:dyDescent="0.2">
      <c r="B545" s="70"/>
      <c r="C545" s="39"/>
      <c r="D545" s="28"/>
      <c r="E545" s="69"/>
      <c r="F545" s="85"/>
      <c r="G545" s="70"/>
      <c r="H545" s="28"/>
      <c r="I545" s="70"/>
    </row>
    <row r="546" spans="2:9" x14ac:dyDescent="0.2">
      <c r="B546" s="153"/>
      <c r="C546" s="41"/>
      <c r="D546" s="41" t="s">
        <v>221</v>
      </c>
      <c r="E546" s="30"/>
      <c r="F546" s="83" t="s">
        <v>217</v>
      </c>
      <c r="G546" s="30"/>
      <c r="H546" s="30"/>
      <c r="I546" s="153"/>
    </row>
    <row r="547" spans="2:9" x14ac:dyDescent="0.2">
      <c r="B547" s="298">
        <v>159</v>
      </c>
      <c r="C547" s="73" t="s">
        <v>501</v>
      </c>
      <c r="D547" s="40" t="s">
        <v>219</v>
      </c>
      <c r="E547" s="65" t="s">
        <v>25</v>
      </c>
      <c r="F547" s="84"/>
      <c r="G547" s="66" t="s">
        <v>39</v>
      </c>
      <c r="H547" s="79">
        <v>44156</v>
      </c>
      <c r="I547" s="186">
        <v>44196</v>
      </c>
    </row>
    <row r="548" spans="2:9" x14ac:dyDescent="0.2">
      <c r="B548" s="70"/>
      <c r="C548" s="39"/>
      <c r="D548" s="28"/>
      <c r="E548" s="69"/>
      <c r="F548" s="85"/>
      <c r="G548" s="70"/>
      <c r="H548" s="28"/>
      <c r="I548" s="70"/>
    </row>
    <row r="549" spans="2:9" x14ac:dyDescent="0.2">
      <c r="B549" s="153"/>
      <c r="C549" s="41"/>
      <c r="D549" s="41" t="s">
        <v>221</v>
      </c>
      <c r="E549" s="30"/>
      <c r="F549" s="83" t="s">
        <v>217</v>
      </c>
      <c r="G549" s="30"/>
      <c r="H549" s="30"/>
      <c r="I549" s="153"/>
    </row>
    <row r="550" spans="2:9" x14ac:dyDescent="0.2">
      <c r="B550" s="298">
        <v>160</v>
      </c>
      <c r="C550" s="73" t="s">
        <v>504</v>
      </c>
      <c r="D550" s="40" t="s">
        <v>219</v>
      </c>
      <c r="E550" s="65" t="s">
        <v>25</v>
      </c>
      <c r="F550" s="84" t="s">
        <v>216</v>
      </c>
      <c r="G550" s="86" t="s">
        <v>423</v>
      </c>
      <c r="H550" s="79">
        <v>44190</v>
      </c>
      <c r="I550" s="186">
        <v>44196</v>
      </c>
    </row>
    <row r="551" spans="2:9" x14ac:dyDescent="0.2">
      <c r="B551" s="70"/>
      <c r="C551" s="39"/>
      <c r="D551" s="28"/>
      <c r="E551" s="69"/>
      <c r="F551" s="85" t="s">
        <v>215</v>
      </c>
      <c r="G551" s="70"/>
      <c r="H551" s="28"/>
      <c r="I551" s="70"/>
    </row>
    <row r="552" spans="2:9" x14ac:dyDescent="0.2">
      <c r="B552" s="153"/>
      <c r="C552" s="41"/>
      <c r="D552" s="41" t="s">
        <v>221</v>
      </c>
      <c r="E552" s="30"/>
      <c r="F552" s="83" t="s">
        <v>217</v>
      </c>
      <c r="G552" s="30"/>
      <c r="H552" s="30"/>
      <c r="I552" s="153"/>
    </row>
    <row r="553" spans="2:9" x14ac:dyDescent="0.2">
      <c r="B553" s="298">
        <v>161</v>
      </c>
      <c r="C553" s="73" t="s">
        <v>757</v>
      </c>
      <c r="D553" s="40" t="s">
        <v>219</v>
      </c>
      <c r="E553" s="65" t="s">
        <v>25</v>
      </c>
      <c r="F553" s="84" t="s">
        <v>216</v>
      </c>
      <c r="G553" s="475" t="s">
        <v>24</v>
      </c>
      <c r="H553" s="186">
        <v>44176</v>
      </c>
      <c r="I553" s="186">
        <v>44196</v>
      </c>
    </row>
    <row r="554" spans="2:9" x14ac:dyDescent="0.2">
      <c r="B554" s="70"/>
      <c r="C554" s="39"/>
      <c r="D554" s="28"/>
      <c r="E554" s="69"/>
      <c r="F554" s="85" t="s">
        <v>215</v>
      </c>
      <c r="G554" s="70"/>
      <c r="H554" s="28"/>
      <c r="I554" s="70"/>
    </row>
    <row r="555" spans="2:9" x14ac:dyDescent="0.2">
      <c r="B555" s="496"/>
      <c r="C555" s="33"/>
      <c r="D555" s="497" t="s">
        <v>780</v>
      </c>
      <c r="E555" s="496"/>
      <c r="F555" s="497" t="s">
        <v>217</v>
      </c>
      <c r="G555" s="496"/>
      <c r="H555" s="496"/>
      <c r="I555" s="795" t="s">
        <v>783</v>
      </c>
    </row>
    <row r="556" spans="2:9" x14ac:dyDescent="0.2">
      <c r="B556" s="498">
        <v>162</v>
      </c>
      <c r="C556" s="499" t="s">
        <v>781</v>
      </c>
      <c r="D556" s="500" t="s">
        <v>782</v>
      </c>
      <c r="E556" s="501" t="s">
        <v>25</v>
      </c>
      <c r="F556" s="500" t="s">
        <v>216</v>
      </c>
      <c r="G556" s="502" t="s">
        <v>223</v>
      </c>
      <c r="H556" s="503">
        <v>42922</v>
      </c>
      <c r="I556" s="796"/>
    </row>
    <row r="557" spans="2:9" x14ac:dyDescent="0.2">
      <c r="B557" s="504"/>
      <c r="C557" s="32"/>
      <c r="D557" s="504"/>
      <c r="E557" s="505"/>
      <c r="F557" s="506" t="s">
        <v>215</v>
      </c>
      <c r="G557" s="504"/>
      <c r="H557" s="507"/>
      <c r="I557" s="797"/>
    </row>
    <row r="558" spans="2:9" x14ac:dyDescent="0.2">
      <c r="B558" s="508"/>
      <c r="C558" s="497"/>
      <c r="D558" s="497" t="s">
        <v>784</v>
      </c>
      <c r="E558" s="497"/>
      <c r="F558" s="497" t="s">
        <v>785</v>
      </c>
      <c r="G558" s="497"/>
      <c r="H558" s="509"/>
      <c r="I558" s="41"/>
    </row>
    <row r="559" spans="2:9" x14ac:dyDescent="0.2">
      <c r="B559" s="498">
        <v>163</v>
      </c>
      <c r="C559" s="559" t="s">
        <v>806</v>
      </c>
      <c r="D559" s="500" t="s">
        <v>786</v>
      </c>
      <c r="E559" s="502" t="s">
        <v>787</v>
      </c>
      <c r="F559" s="500" t="s">
        <v>788</v>
      </c>
      <c r="G559" s="502" t="s">
        <v>789</v>
      </c>
      <c r="H559" s="510">
        <v>42257</v>
      </c>
      <c r="I559" s="510">
        <v>44209</v>
      </c>
    </row>
    <row r="560" spans="2:9" x14ac:dyDescent="0.2">
      <c r="B560" s="511"/>
      <c r="C560" s="506"/>
      <c r="D560" s="506"/>
      <c r="E560" s="506"/>
      <c r="F560" s="506" t="s">
        <v>790</v>
      </c>
      <c r="G560" s="506"/>
      <c r="H560" s="512"/>
      <c r="I560" s="39"/>
    </row>
    <row r="561" spans="2:182" x14ac:dyDescent="0.2">
      <c r="B561" s="508"/>
      <c r="C561" s="33"/>
      <c r="D561" s="518" t="s">
        <v>509</v>
      </c>
      <c r="E561" s="496"/>
      <c r="F561" s="497" t="s">
        <v>217</v>
      </c>
      <c r="G561" s="496"/>
      <c r="H561" s="517"/>
      <c r="I561" s="30"/>
    </row>
    <row r="562" spans="2:182" x14ac:dyDescent="0.2">
      <c r="B562" s="498">
        <v>164</v>
      </c>
      <c r="C562" s="516" t="s">
        <v>794</v>
      </c>
      <c r="D562" s="515" t="s">
        <v>793</v>
      </c>
      <c r="E562" s="501" t="s">
        <v>25</v>
      </c>
      <c r="F562" s="500" t="s">
        <v>216</v>
      </c>
      <c r="G562" s="502" t="s">
        <v>792</v>
      </c>
      <c r="H562" s="503">
        <v>43543</v>
      </c>
      <c r="I562" s="510">
        <v>44217</v>
      </c>
    </row>
    <row r="563" spans="2:182" x14ac:dyDescent="0.2">
      <c r="B563" s="511"/>
      <c r="C563" s="32"/>
      <c r="D563" s="514"/>
      <c r="E563" s="505"/>
      <c r="F563" s="506" t="s">
        <v>215</v>
      </c>
      <c r="G563" s="504"/>
      <c r="H563" s="513"/>
      <c r="I563" s="28"/>
    </row>
    <row r="564" spans="2:182" ht="17.100000000000001" customHeight="1" x14ac:dyDescent="0.2">
      <c r="B564" s="508"/>
      <c r="C564" s="530"/>
      <c r="D564" s="497" t="s">
        <v>801</v>
      </c>
      <c r="E564" s="529"/>
      <c r="F564" s="528" t="s">
        <v>795</v>
      </c>
      <c r="G564" s="527" t="s">
        <v>121</v>
      </c>
      <c r="H564" s="517">
        <v>41478</v>
      </c>
      <c r="I564" s="153"/>
    </row>
    <row r="565" spans="2:182" ht="15.75" x14ac:dyDescent="0.25">
      <c r="B565" s="498">
        <v>165</v>
      </c>
      <c r="C565" s="546" t="s">
        <v>796</v>
      </c>
      <c r="D565" s="500" t="s">
        <v>797</v>
      </c>
      <c r="E565" s="525" t="s">
        <v>787</v>
      </c>
      <c r="F565" s="526"/>
      <c r="G565" s="525"/>
      <c r="H565" s="524"/>
      <c r="I565" s="186">
        <v>44196</v>
      </c>
    </row>
    <row r="566" spans="2:182" ht="15.75" x14ac:dyDescent="0.25">
      <c r="B566" s="511"/>
      <c r="C566" s="523"/>
      <c r="D566" s="504"/>
      <c r="E566" s="522"/>
      <c r="F566" s="521"/>
      <c r="G566" s="520"/>
      <c r="H566" s="519"/>
      <c r="I566" s="70"/>
    </row>
    <row r="567" spans="2:182" x14ac:dyDescent="0.2">
      <c r="B567" s="508"/>
      <c r="C567" s="536"/>
      <c r="D567" s="497" t="s">
        <v>801</v>
      </c>
      <c r="E567" s="536"/>
      <c r="F567" s="537" t="s">
        <v>785</v>
      </c>
      <c r="G567" s="536"/>
      <c r="H567" s="535"/>
      <c r="I567" s="153"/>
    </row>
    <row r="568" spans="2:182" x14ac:dyDescent="0.2">
      <c r="B568" s="498">
        <v>166</v>
      </c>
      <c r="C568" s="534" t="s">
        <v>799</v>
      </c>
      <c r="D568" s="500" t="s">
        <v>797</v>
      </c>
      <c r="E568" s="525" t="s">
        <v>787</v>
      </c>
      <c r="F568" s="533"/>
      <c r="G568" s="525" t="s">
        <v>798</v>
      </c>
      <c r="H568" s="524">
        <v>41670</v>
      </c>
      <c r="I568" s="186">
        <v>44196</v>
      </c>
    </row>
    <row r="569" spans="2:182" x14ac:dyDescent="0.2">
      <c r="B569" s="511"/>
      <c r="C569" s="532"/>
      <c r="D569" s="504"/>
      <c r="E569" s="532"/>
      <c r="F569" s="532"/>
      <c r="G569" s="532"/>
      <c r="H569" s="531"/>
      <c r="I569" s="70"/>
    </row>
    <row r="570" spans="2:182" x14ac:dyDescent="0.2">
      <c r="B570" s="508"/>
      <c r="C570" s="497"/>
      <c r="D570" s="497" t="s">
        <v>801</v>
      </c>
      <c r="E570" s="497"/>
      <c r="F570" s="497"/>
      <c r="G570" s="497"/>
      <c r="H570" s="540"/>
      <c r="I570" s="153"/>
      <c r="Z570" s="11"/>
      <c r="AA570" s="11"/>
      <c r="AB570" s="11"/>
      <c r="AC570" s="11"/>
      <c r="AD570" s="11"/>
      <c r="AE570" s="11"/>
      <c r="AF570" s="42"/>
      <c r="AG570" s="11"/>
      <c r="AH570" s="11"/>
      <c r="AI570" s="11"/>
      <c r="AJ570" s="11"/>
      <c r="AK570" s="11"/>
      <c r="AL570" s="11"/>
      <c r="AM570" s="11"/>
      <c r="AN570" s="42"/>
      <c r="AO570" s="11"/>
      <c r="AP570" s="11"/>
      <c r="AQ570" s="11"/>
      <c r="AR570" s="11"/>
      <c r="AS570" s="11"/>
      <c r="AT570" s="11"/>
      <c r="AU570" s="11"/>
      <c r="AV570" s="42"/>
      <c r="AW570" s="11"/>
      <c r="AX570" s="11"/>
      <c r="AY570" s="11"/>
      <c r="AZ570" s="11"/>
      <c r="BA570" s="11"/>
      <c r="BB570" s="11"/>
      <c r="BC570" s="11"/>
      <c r="BD570" s="42"/>
      <c r="BE570" s="11"/>
      <c r="BF570" s="11"/>
      <c r="BG570" s="11"/>
      <c r="BH570" s="11"/>
      <c r="BI570" s="11"/>
      <c r="BJ570" s="11"/>
      <c r="BK570" s="11"/>
      <c r="BL570" s="42"/>
      <c r="BM570" s="11"/>
      <c r="BN570" s="11"/>
      <c r="BO570" s="11"/>
      <c r="BP570" s="11"/>
      <c r="BQ570" s="11"/>
      <c r="BR570" s="11"/>
      <c r="BS570" s="11"/>
      <c r="BT570" s="42"/>
      <c r="BU570" s="11"/>
      <c r="BV570" s="11"/>
      <c r="BW570" s="11"/>
      <c r="BX570" s="11"/>
      <c r="BY570" s="11"/>
      <c r="BZ570" s="11"/>
      <c r="CA570" s="11"/>
      <c r="CB570" s="11"/>
      <c r="CC570" s="11"/>
      <c r="CD570" s="11"/>
      <c r="CE570" s="11"/>
      <c r="CF570" s="11"/>
      <c r="CG570" s="11"/>
      <c r="CH570" s="11"/>
      <c r="CI570" s="11"/>
      <c r="CJ570" s="11"/>
      <c r="CK570" s="11"/>
      <c r="CL570" s="11"/>
      <c r="CM570" s="11"/>
      <c r="CN570" s="11"/>
      <c r="CO570" s="11"/>
      <c r="CP570" s="11"/>
      <c r="CQ570" s="11"/>
      <c r="CR570" s="11"/>
      <c r="CS570" s="11"/>
      <c r="CT570" s="11"/>
      <c r="CU570" s="11"/>
      <c r="CV570" s="11"/>
      <c r="CW570" s="11"/>
      <c r="CX570" s="11"/>
      <c r="CY570" s="11"/>
      <c r="CZ570" s="11"/>
      <c r="DA570" s="11"/>
      <c r="DB570" s="11"/>
      <c r="DC570" s="11"/>
      <c r="DD570" s="11"/>
      <c r="DE570" s="11"/>
      <c r="DF570" s="11"/>
      <c r="DG570" s="11"/>
      <c r="DH570" s="11"/>
      <c r="DI570" s="11"/>
      <c r="DJ570" s="11"/>
      <c r="DK570" s="11"/>
      <c r="DL570" s="11"/>
      <c r="DM570" s="11"/>
      <c r="DN570" s="11"/>
      <c r="DO570" s="11"/>
      <c r="DP570" s="11"/>
      <c r="DQ570" s="11"/>
      <c r="DR570" s="11"/>
      <c r="DS570" s="11"/>
      <c r="DT570" s="11"/>
      <c r="DU570" s="11"/>
      <c r="DV570" s="11"/>
      <c r="DW570" s="11"/>
      <c r="DX570" s="11"/>
      <c r="DY570" s="11"/>
      <c r="DZ570" s="11"/>
      <c r="EA570" s="11"/>
      <c r="EB570" s="11"/>
      <c r="EC570" s="11"/>
      <c r="ED570" s="11"/>
      <c r="EE570" s="11"/>
      <c r="EF570" s="11"/>
      <c r="EG570" s="11"/>
      <c r="EH570" s="11"/>
      <c r="EI570" s="11"/>
      <c r="EJ570" s="11"/>
      <c r="EK570" s="11"/>
      <c r="EL570" s="11"/>
      <c r="EM570" s="11"/>
      <c r="EN570" s="11"/>
      <c r="EO570" s="11"/>
      <c r="EP570" s="11"/>
      <c r="EQ570" s="11"/>
      <c r="ER570" s="11"/>
      <c r="ES570" s="11"/>
      <c r="ET570" s="11"/>
      <c r="EU570" s="11"/>
      <c r="EV570" s="11"/>
      <c r="EW570" s="11"/>
      <c r="EX570" s="11"/>
      <c r="EY570" s="11"/>
      <c r="EZ570" s="11"/>
      <c r="FA570" s="11"/>
      <c r="FB570" s="11"/>
      <c r="FC570" s="11"/>
      <c r="FD570" s="11"/>
      <c r="FE570" s="11"/>
      <c r="FF570" s="11"/>
      <c r="FG570" s="11"/>
      <c r="FH570" s="11"/>
      <c r="FI570" s="11"/>
      <c r="FJ570" s="11"/>
      <c r="FK570" s="11"/>
      <c r="FL570" s="11"/>
      <c r="FM570" s="11"/>
      <c r="FN570" s="11"/>
      <c r="FO570" s="11"/>
      <c r="FP570" s="11"/>
      <c r="FQ570" s="11"/>
      <c r="FR570" s="11"/>
      <c r="FS570" s="11"/>
      <c r="FT570" s="11"/>
      <c r="FU570" s="11"/>
      <c r="FV570" s="11"/>
      <c r="FW570" s="11"/>
      <c r="FX570" s="11"/>
      <c r="FY570" s="11"/>
      <c r="FZ570" s="11"/>
    </row>
    <row r="571" spans="2:182" x14ac:dyDescent="0.2">
      <c r="B571" s="498">
        <v>167</v>
      </c>
      <c r="C571" s="500" t="s">
        <v>802</v>
      </c>
      <c r="D571" s="500" t="s">
        <v>797</v>
      </c>
      <c r="E571" s="539" t="s">
        <v>25</v>
      </c>
      <c r="F571" s="500"/>
      <c r="G571" s="539" t="s">
        <v>800</v>
      </c>
      <c r="H571" s="503">
        <v>42300</v>
      </c>
      <c r="I571" s="186">
        <v>44196</v>
      </c>
      <c r="Z571" s="11"/>
      <c r="AA571" s="11"/>
      <c r="AB571" s="11"/>
      <c r="AC571" s="11"/>
      <c r="AD571" s="11"/>
      <c r="AE571" s="11"/>
      <c r="AF571" s="42"/>
      <c r="AG571" s="11"/>
      <c r="AH571" s="11"/>
      <c r="AI571" s="11"/>
      <c r="AJ571" s="11"/>
      <c r="AK571" s="11"/>
      <c r="AL571" s="11"/>
      <c r="AM571" s="11"/>
      <c r="AN571" s="42"/>
      <c r="AO571" s="11"/>
      <c r="AP571" s="11"/>
      <c r="AQ571" s="11"/>
      <c r="AR571" s="11"/>
      <c r="AS571" s="11"/>
      <c r="AT571" s="11"/>
      <c r="AU571" s="11"/>
      <c r="AV571" s="42"/>
      <c r="AW571" s="11"/>
      <c r="AX571" s="11"/>
      <c r="AY571" s="11"/>
      <c r="AZ571" s="11"/>
      <c r="BA571" s="11"/>
      <c r="BB571" s="11"/>
      <c r="BC571" s="11"/>
      <c r="BD571" s="42"/>
      <c r="BE571" s="11"/>
      <c r="BF571" s="11"/>
      <c r="BG571" s="11"/>
      <c r="BH571" s="11"/>
      <c r="BI571" s="11"/>
      <c r="BJ571" s="11"/>
      <c r="BK571" s="11"/>
      <c r="BL571" s="42"/>
      <c r="BM571" s="11"/>
      <c r="BN571" s="11"/>
      <c r="BO571" s="11"/>
      <c r="BP571" s="11"/>
      <c r="BQ571" s="11"/>
      <c r="BR571" s="11"/>
      <c r="BS571" s="11"/>
      <c r="BT571" s="42"/>
      <c r="BU571" s="11"/>
      <c r="BV571" s="11"/>
      <c r="BW571" s="11"/>
      <c r="BX571" s="11"/>
      <c r="BY571" s="11"/>
      <c r="BZ571" s="11"/>
      <c r="CA571" s="11"/>
      <c r="CB571" s="11"/>
      <c r="CC571" s="11"/>
      <c r="CD571" s="11"/>
      <c r="CE571" s="11"/>
      <c r="CF571" s="11"/>
      <c r="CG571" s="11"/>
      <c r="CH571" s="11"/>
      <c r="CI571" s="11"/>
      <c r="CJ571" s="11"/>
      <c r="CK571" s="11"/>
      <c r="CL571" s="11"/>
      <c r="CM571" s="11"/>
      <c r="CN571" s="11"/>
      <c r="CO571" s="11"/>
      <c r="CP571" s="11"/>
      <c r="CQ571" s="11"/>
      <c r="CR571" s="11"/>
      <c r="CS571" s="11"/>
      <c r="CT571" s="11"/>
      <c r="CU571" s="11"/>
      <c r="CV571" s="11"/>
      <c r="CW571" s="11"/>
      <c r="CX571" s="11"/>
      <c r="CY571" s="11"/>
      <c r="CZ571" s="11"/>
      <c r="DA571" s="11"/>
      <c r="DB571" s="11"/>
      <c r="DC571" s="11"/>
      <c r="DD571" s="11"/>
      <c r="DE571" s="11"/>
      <c r="DF571" s="11"/>
      <c r="DG571" s="11"/>
      <c r="DH571" s="11"/>
      <c r="DI571" s="11"/>
      <c r="DJ571" s="11"/>
      <c r="DK571" s="11"/>
      <c r="DL571" s="11"/>
      <c r="DM571" s="11"/>
      <c r="DN571" s="11"/>
      <c r="DO571" s="11"/>
      <c r="DP571" s="11"/>
      <c r="DQ571" s="11"/>
      <c r="DR571" s="11"/>
      <c r="DS571" s="11"/>
      <c r="DT571" s="11"/>
      <c r="DU571" s="11"/>
      <c r="DV571" s="11"/>
      <c r="DW571" s="11"/>
      <c r="DX571" s="11"/>
      <c r="DY571" s="11"/>
      <c r="DZ571" s="11"/>
      <c r="EA571" s="11"/>
      <c r="EB571" s="11"/>
      <c r="EC571" s="11"/>
      <c r="ED571" s="11"/>
      <c r="EE571" s="11"/>
      <c r="EF571" s="11"/>
      <c r="EG571" s="11"/>
      <c r="EH571" s="11"/>
      <c r="EI571" s="11"/>
      <c r="EJ571" s="11"/>
      <c r="EK571" s="11"/>
      <c r="EL571" s="11"/>
      <c r="EM571" s="11"/>
      <c r="EN571" s="11"/>
      <c r="EO571" s="11"/>
      <c r="EP571" s="11"/>
      <c r="EQ571" s="11"/>
      <c r="ER571" s="11"/>
      <c r="ES571" s="11"/>
      <c r="ET571" s="11"/>
      <c r="EU571" s="11"/>
      <c r="EV571" s="11"/>
      <c r="EW571" s="11"/>
      <c r="EX571" s="11"/>
      <c r="EY571" s="11"/>
      <c r="EZ571" s="11"/>
      <c r="FA571" s="11"/>
      <c r="FB571" s="11"/>
      <c r="FC571" s="11"/>
      <c r="FD571" s="11"/>
      <c r="FE571" s="11"/>
      <c r="FF571" s="11"/>
      <c r="FG571" s="11"/>
      <c r="FH571" s="11"/>
      <c r="FI571" s="11"/>
      <c r="FJ571" s="11"/>
      <c r="FK571" s="11"/>
      <c r="FL571" s="11"/>
      <c r="FM571" s="11"/>
      <c r="FN571" s="11"/>
      <c r="FO571" s="11"/>
      <c r="FP571" s="11"/>
      <c r="FQ571" s="11"/>
      <c r="FR571" s="11"/>
      <c r="FS571" s="11"/>
      <c r="FT571" s="11"/>
      <c r="FU571" s="11"/>
      <c r="FV571" s="11"/>
      <c r="FW571" s="11"/>
      <c r="FX571" s="11"/>
      <c r="FY571" s="11"/>
      <c r="FZ571" s="11"/>
    </row>
    <row r="572" spans="2:182" x14ac:dyDescent="0.2">
      <c r="B572" s="511"/>
      <c r="C572" s="506"/>
      <c r="D572" s="504"/>
      <c r="E572" s="506"/>
      <c r="F572" s="506"/>
      <c r="G572" s="506"/>
      <c r="H572" s="538"/>
      <c r="I572" s="70"/>
      <c r="Z572" s="11"/>
      <c r="AA572" s="11"/>
      <c r="AB572" s="11"/>
      <c r="AC572" s="11"/>
      <c r="AD572" s="11"/>
      <c r="AE572" s="11"/>
      <c r="AF572" s="42"/>
      <c r="AG572" s="11"/>
      <c r="AH572" s="11"/>
      <c r="AI572" s="11"/>
      <c r="AJ572" s="11"/>
      <c r="AK572" s="11"/>
      <c r="AL572" s="11"/>
      <c r="AM572" s="11"/>
      <c r="AN572" s="42"/>
      <c r="AO572" s="11"/>
      <c r="AP572" s="11"/>
      <c r="AQ572" s="11"/>
      <c r="AR572" s="11"/>
      <c r="AS572" s="11"/>
      <c r="AT572" s="11"/>
      <c r="AU572" s="11"/>
      <c r="AV572" s="42"/>
      <c r="AW572" s="11"/>
      <c r="AX572" s="11"/>
      <c r="AY572" s="11"/>
      <c r="AZ572" s="11"/>
      <c r="BA572" s="11"/>
      <c r="BB572" s="11"/>
      <c r="BC572" s="11"/>
      <c r="BD572" s="42"/>
      <c r="BE572" s="11"/>
      <c r="BF572" s="11"/>
      <c r="BG572" s="11"/>
      <c r="BH572" s="11"/>
      <c r="BI572" s="11"/>
      <c r="BJ572" s="11"/>
      <c r="BK572" s="11"/>
      <c r="BL572" s="42"/>
      <c r="BM572" s="11"/>
      <c r="BN572" s="11"/>
      <c r="BO572" s="11"/>
      <c r="BP572" s="11"/>
      <c r="BQ572" s="11"/>
      <c r="BR572" s="11"/>
      <c r="BS572" s="11"/>
      <c r="BT572" s="42"/>
      <c r="BU572" s="11"/>
      <c r="BV572" s="11"/>
      <c r="BW572" s="11"/>
      <c r="BX572" s="11"/>
      <c r="BY572" s="11"/>
      <c r="BZ572" s="11"/>
      <c r="CA572" s="11"/>
      <c r="CB572" s="11"/>
      <c r="CC572" s="11"/>
      <c r="CD572" s="11"/>
      <c r="CE572" s="11"/>
      <c r="CF572" s="11"/>
      <c r="CG572" s="11"/>
      <c r="CH572" s="11"/>
      <c r="CI572" s="11"/>
      <c r="CJ572" s="11"/>
      <c r="CK572" s="11"/>
      <c r="CL572" s="11"/>
      <c r="CM572" s="11"/>
      <c r="CN572" s="11"/>
      <c r="CO572" s="11"/>
      <c r="CP572" s="11"/>
      <c r="CQ572" s="11"/>
      <c r="CR572" s="11"/>
      <c r="CS572" s="11"/>
      <c r="CT572" s="11"/>
      <c r="CU572" s="11"/>
      <c r="CV572" s="11"/>
      <c r="CW572" s="11"/>
      <c r="CX572" s="11"/>
      <c r="CY572" s="11"/>
      <c r="CZ572" s="11"/>
      <c r="DA572" s="11"/>
      <c r="DB572" s="11"/>
      <c r="DC572" s="11"/>
      <c r="DD572" s="11"/>
      <c r="DE572" s="11"/>
      <c r="DF572" s="11"/>
      <c r="DG572" s="11"/>
      <c r="DH572" s="11"/>
      <c r="DI572" s="11"/>
      <c r="DJ572" s="11"/>
      <c r="DK572" s="11"/>
      <c r="DL572" s="11"/>
      <c r="DM572" s="11"/>
      <c r="DN572" s="11"/>
      <c r="DO572" s="11"/>
      <c r="DP572" s="11"/>
      <c r="DQ572" s="11"/>
      <c r="DR572" s="11"/>
      <c r="DS572" s="11"/>
      <c r="DT572" s="11"/>
      <c r="DU572" s="11"/>
      <c r="DV572" s="11"/>
      <c r="DW572" s="11"/>
      <c r="DX572" s="11"/>
      <c r="DY572" s="11"/>
      <c r="DZ572" s="11"/>
      <c r="EA572" s="11"/>
      <c r="EB572" s="11"/>
      <c r="EC572" s="11"/>
      <c r="ED572" s="11"/>
      <c r="EE572" s="11"/>
      <c r="EF572" s="11"/>
      <c r="EG572" s="11"/>
      <c r="EH572" s="11"/>
      <c r="EI572" s="11"/>
      <c r="EJ572" s="11"/>
      <c r="EK572" s="11"/>
      <c r="EL572" s="11"/>
      <c r="EM572" s="11"/>
      <c r="EN572" s="11"/>
      <c r="EO572" s="11"/>
      <c r="EP572" s="11"/>
      <c r="EQ572" s="11"/>
      <c r="ER572" s="11"/>
      <c r="ES572" s="11"/>
      <c r="ET572" s="11"/>
      <c r="EU572" s="11"/>
      <c r="EV572" s="11"/>
      <c r="EW572" s="11"/>
      <c r="EX572" s="11"/>
      <c r="EY572" s="11"/>
      <c r="EZ572" s="11"/>
      <c r="FA572" s="11"/>
      <c r="FB572" s="11"/>
      <c r="FC572" s="11"/>
      <c r="FD572" s="11"/>
      <c r="FE572" s="11"/>
      <c r="FF572" s="11"/>
      <c r="FG572" s="11"/>
      <c r="FH572" s="11"/>
      <c r="FI572" s="11"/>
      <c r="FJ572" s="11"/>
      <c r="FK572" s="11"/>
      <c r="FL572" s="11"/>
      <c r="FM572" s="11"/>
      <c r="FN572" s="11"/>
      <c r="FO572" s="11"/>
      <c r="FP572" s="11"/>
      <c r="FQ572" s="11"/>
      <c r="FR572" s="11"/>
      <c r="FS572" s="11"/>
      <c r="FT572" s="11"/>
      <c r="FU572" s="11"/>
      <c r="FV572" s="11"/>
      <c r="FW572" s="11"/>
      <c r="FX572" s="11"/>
      <c r="FY572" s="11"/>
      <c r="FZ572" s="11"/>
    </row>
    <row r="573" spans="2:182" x14ac:dyDescent="0.2">
      <c r="B573" s="508"/>
      <c r="C573" s="33"/>
      <c r="D573" s="497" t="s">
        <v>801</v>
      </c>
      <c r="E573" s="543"/>
      <c r="F573" s="497" t="s">
        <v>217</v>
      </c>
      <c r="G573" s="496"/>
      <c r="H573" s="496"/>
      <c r="I573" s="153"/>
    </row>
    <row r="574" spans="2:182" x14ac:dyDescent="0.2">
      <c r="B574" s="498">
        <v>168</v>
      </c>
      <c r="C574" s="499" t="s">
        <v>803</v>
      </c>
      <c r="D574" s="500" t="s">
        <v>797</v>
      </c>
      <c r="E574" s="542" t="s">
        <v>25</v>
      </c>
      <c r="F574" s="500"/>
      <c r="G574" s="502"/>
      <c r="H574" s="503">
        <v>42972</v>
      </c>
      <c r="I574" s="186">
        <v>44196</v>
      </c>
    </row>
    <row r="575" spans="2:182" x14ac:dyDescent="0.2">
      <c r="B575" s="511"/>
      <c r="C575" s="32"/>
      <c r="D575" s="504"/>
      <c r="E575" s="541"/>
      <c r="F575" s="506"/>
      <c r="G575" s="504"/>
      <c r="H575" s="507"/>
      <c r="I575" s="70"/>
    </row>
    <row r="576" spans="2:182" x14ac:dyDescent="0.2">
      <c r="B576" s="836">
        <f>MAX(B$27:B575)+1</f>
        <v>169</v>
      </c>
      <c r="C576" s="560"/>
      <c r="D576" s="561" t="s">
        <v>807</v>
      </c>
      <c r="E576" s="496"/>
      <c r="F576" s="562" t="s">
        <v>217</v>
      </c>
      <c r="G576" s="563"/>
      <c r="H576" s="564"/>
      <c r="I576" s="30"/>
    </row>
    <row r="577" spans="2:9" x14ac:dyDescent="0.2">
      <c r="B577" s="837"/>
      <c r="C577" s="839" t="s">
        <v>808</v>
      </c>
      <c r="D577" s="500" t="s">
        <v>809</v>
      </c>
      <c r="E577" s="501" t="s">
        <v>25</v>
      </c>
      <c r="F577" s="565" t="s">
        <v>216</v>
      </c>
      <c r="G577" s="502" t="s">
        <v>416</v>
      </c>
      <c r="H577" s="566">
        <v>43845</v>
      </c>
      <c r="I577" s="186">
        <v>44281</v>
      </c>
    </row>
    <row r="578" spans="2:9" x14ac:dyDescent="0.2">
      <c r="B578" s="837"/>
      <c r="C578" s="839"/>
      <c r="D578" s="567"/>
      <c r="E578" s="501"/>
      <c r="F578" s="565" t="s">
        <v>215</v>
      </c>
      <c r="G578" s="500"/>
      <c r="H578" s="29"/>
      <c r="I578" s="840"/>
    </row>
    <row r="579" spans="2:9" x14ac:dyDescent="0.2">
      <c r="B579" s="838"/>
      <c r="C579" s="569"/>
      <c r="D579" s="504"/>
      <c r="E579" s="505"/>
      <c r="F579" s="570"/>
      <c r="G579" s="571">
        <v>4</v>
      </c>
      <c r="H579" s="568">
        <v>43983</v>
      </c>
      <c r="I579" s="841"/>
    </row>
    <row r="580" spans="2:9" x14ac:dyDescent="0.2">
      <c r="B580" s="777">
        <f>MAX(B$27:B579)+1</f>
        <v>170</v>
      </c>
      <c r="C580" s="33"/>
      <c r="D580" s="497" t="s">
        <v>813</v>
      </c>
      <c r="E580" s="496"/>
      <c r="F580" s="497" t="s">
        <v>217</v>
      </c>
      <c r="G580" s="496"/>
      <c r="H580" s="517"/>
      <c r="I580" s="30"/>
    </row>
    <row r="581" spans="2:9" x14ac:dyDescent="0.2">
      <c r="B581" s="792"/>
      <c r="C581" s="516" t="s">
        <v>561</v>
      </c>
      <c r="D581" s="500" t="s">
        <v>812</v>
      </c>
      <c r="E581" s="501" t="s">
        <v>25</v>
      </c>
      <c r="F581" s="500" t="s">
        <v>216</v>
      </c>
      <c r="G581" s="502" t="s">
        <v>19</v>
      </c>
      <c r="H581" s="503">
        <v>43539</v>
      </c>
      <c r="I581" s="503">
        <v>44355</v>
      </c>
    </row>
    <row r="582" spans="2:9" x14ac:dyDescent="0.2">
      <c r="B582" s="778"/>
      <c r="C582" s="32"/>
      <c r="D582" s="504"/>
      <c r="E582" s="505"/>
      <c r="F582" s="506" t="s">
        <v>215</v>
      </c>
      <c r="G582" s="504"/>
      <c r="H582" s="513"/>
      <c r="I582" s="28"/>
    </row>
    <row r="583" spans="2:9" x14ac:dyDescent="0.2">
      <c r="B583" s="777">
        <f>MAX(B$27:B582)+1</f>
        <v>171</v>
      </c>
      <c r="C583" s="581"/>
      <c r="D583" s="561" t="s">
        <v>825</v>
      </c>
      <c r="E583" s="30"/>
      <c r="F583" s="83" t="s">
        <v>217</v>
      </c>
      <c r="G583" s="496"/>
      <c r="H583" s="30"/>
      <c r="I583" s="827" t="s">
        <v>826</v>
      </c>
    </row>
    <row r="584" spans="2:9" ht="17.25" customHeight="1" x14ac:dyDescent="0.2">
      <c r="B584" s="792"/>
      <c r="C584" s="516" t="s">
        <v>824</v>
      </c>
      <c r="D584" s="500" t="s">
        <v>823</v>
      </c>
      <c r="E584" s="65" t="s">
        <v>25</v>
      </c>
      <c r="F584" s="84" t="s">
        <v>216</v>
      </c>
      <c r="G584" s="502" t="s">
        <v>21</v>
      </c>
      <c r="H584" s="79">
        <v>44072</v>
      </c>
      <c r="I584" s="828"/>
    </row>
    <row r="585" spans="2:9" ht="36" customHeight="1" x14ac:dyDescent="0.2">
      <c r="B585" s="778"/>
      <c r="C585" s="580"/>
      <c r="D585" s="504"/>
      <c r="E585" s="69"/>
      <c r="F585" s="85" t="s">
        <v>215</v>
      </c>
      <c r="G585" s="579"/>
      <c r="H585" s="28"/>
      <c r="I585" s="829"/>
    </row>
    <row r="586" spans="2:9" x14ac:dyDescent="0.2">
      <c r="B586" s="777">
        <f>MAX(B$27:B585)+1</f>
        <v>172</v>
      </c>
      <c r="C586" s="581"/>
      <c r="D586" s="497" t="s">
        <v>813</v>
      </c>
      <c r="E586" s="496"/>
      <c r="F586" s="497" t="s">
        <v>785</v>
      </c>
      <c r="G586" s="496"/>
      <c r="H586" s="517"/>
      <c r="I586" s="590"/>
    </row>
    <row r="587" spans="2:9" x14ac:dyDescent="0.2">
      <c r="B587" s="792"/>
      <c r="C587" s="516" t="s">
        <v>840</v>
      </c>
      <c r="D587" s="500" t="s">
        <v>812</v>
      </c>
      <c r="E587" s="501" t="s">
        <v>25</v>
      </c>
      <c r="F587" s="559" t="s">
        <v>216</v>
      </c>
      <c r="G587" s="502" t="s">
        <v>841</v>
      </c>
      <c r="H587" s="503">
        <v>43137</v>
      </c>
      <c r="I587" s="503">
        <v>44637</v>
      </c>
    </row>
    <row r="588" spans="2:9" x14ac:dyDescent="0.2">
      <c r="B588" s="778"/>
      <c r="C588" s="580"/>
      <c r="D588" s="504"/>
      <c r="E588" s="505"/>
      <c r="F588" s="591" t="s">
        <v>215</v>
      </c>
      <c r="G588" s="579"/>
      <c r="H588" s="513"/>
      <c r="I588" s="592"/>
    </row>
    <row r="589" spans="2:9" x14ac:dyDescent="0.2">
      <c r="B589" s="777">
        <f>MAX(B$27:B588)+1</f>
        <v>173</v>
      </c>
      <c r="C589" s="595"/>
      <c r="D589" s="596" t="s">
        <v>849</v>
      </c>
      <c r="E589" s="81"/>
      <c r="F589" s="497" t="s">
        <v>850</v>
      </c>
      <c r="G589" s="597"/>
      <c r="H589" s="81"/>
      <c r="I589" s="81"/>
    </row>
    <row r="590" spans="2:9" x14ac:dyDescent="0.2">
      <c r="B590" s="792"/>
      <c r="C590" s="559" t="s">
        <v>851</v>
      </c>
      <c r="D590" s="598" t="s">
        <v>809</v>
      </c>
      <c r="E590" s="594" t="s">
        <v>25</v>
      </c>
      <c r="F590" s="500" t="s">
        <v>852</v>
      </c>
      <c r="G590" s="502" t="s">
        <v>363</v>
      </c>
      <c r="H590" s="79">
        <v>42826</v>
      </c>
      <c r="I590" s="79">
        <v>44714</v>
      </c>
    </row>
    <row r="591" spans="2:9" x14ac:dyDescent="0.2">
      <c r="B591" s="792"/>
      <c r="C591" s="600"/>
      <c r="D591" s="601"/>
      <c r="E591" s="594"/>
      <c r="F591" s="500" t="s">
        <v>853</v>
      </c>
      <c r="G591" s="602"/>
      <c r="H591" s="599"/>
      <c r="I591" s="599"/>
    </row>
    <row r="592" spans="2:9" x14ac:dyDescent="0.2">
      <c r="B592" s="792"/>
      <c r="C592" s="567"/>
      <c r="D592" s="567"/>
      <c r="E592" s="567"/>
      <c r="F592" s="603"/>
      <c r="G592" s="367" t="s">
        <v>400</v>
      </c>
      <c r="H592" s="606">
        <v>42826</v>
      </c>
      <c r="I592" s="607">
        <v>43983</v>
      </c>
    </row>
    <row r="593" spans="2:9" x14ac:dyDescent="0.2">
      <c r="B593" s="778"/>
      <c r="C593" s="504"/>
      <c r="D593" s="504"/>
      <c r="E593" s="504"/>
      <c r="F593" s="504"/>
      <c r="G593" s="571" t="s">
        <v>150</v>
      </c>
      <c r="H593" s="604">
        <v>43983</v>
      </c>
      <c r="I593" s="605">
        <v>44714</v>
      </c>
    </row>
    <row r="594" spans="2:9" x14ac:dyDescent="0.2">
      <c r="B594" s="777">
        <v>174</v>
      </c>
      <c r="C594" s="33"/>
      <c r="D594" s="497" t="s">
        <v>813</v>
      </c>
      <c r="E594" s="496"/>
      <c r="F594" s="497" t="s">
        <v>217</v>
      </c>
      <c r="G594" s="496"/>
      <c r="H594" s="517"/>
      <c r="I594" s="30"/>
    </row>
    <row r="595" spans="2:9" x14ac:dyDescent="0.2">
      <c r="B595" s="792"/>
      <c r="C595" s="609" t="s">
        <v>856</v>
      </c>
      <c r="D595" s="500" t="s">
        <v>812</v>
      </c>
      <c r="E595" s="501" t="s">
        <v>25</v>
      </c>
      <c r="F595" s="500" t="s">
        <v>216</v>
      </c>
      <c r="G595" s="502" t="s">
        <v>855</v>
      </c>
      <c r="H595" s="503">
        <v>43472</v>
      </c>
      <c r="I595" s="503">
        <v>44743</v>
      </c>
    </row>
    <row r="596" spans="2:9" x14ac:dyDescent="0.2">
      <c r="B596" s="778"/>
      <c r="C596" s="32"/>
      <c r="D596" s="504"/>
      <c r="E596" s="505"/>
      <c r="F596" s="506" t="s">
        <v>215</v>
      </c>
      <c r="G596" s="504"/>
      <c r="H596" s="513"/>
      <c r="I596" s="28"/>
    </row>
    <row r="597" spans="2:9" x14ac:dyDescent="0.2">
      <c r="B597" s="777">
        <v>175</v>
      </c>
      <c r="C597" s="497"/>
      <c r="D597" s="500" t="s">
        <v>878</v>
      </c>
      <c r="E597" s="30"/>
      <c r="F597" s="83" t="s">
        <v>217</v>
      </c>
      <c r="G597" s="497"/>
      <c r="H597" s="36"/>
      <c r="I597" s="30"/>
    </row>
    <row r="598" spans="2:9" x14ac:dyDescent="0.2">
      <c r="B598" s="792"/>
      <c r="C598" s="559" t="s">
        <v>877</v>
      </c>
      <c r="D598" s="500" t="s">
        <v>876</v>
      </c>
      <c r="E598" s="65" t="s">
        <v>25</v>
      </c>
      <c r="F598" s="84" t="s">
        <v>216</v>
      </c>
      <c r="G598" s="502" t="s">
        <v>875</v>
      </c>
      <c r="H598" s="321">
        <v>44172</v>
      </c>
      <c r="I598" s="67">
        <v>44910</v>
      </c>
    </row>
    <row r="599" spans="2:9" x14ac:dyDescent="0.2">
      <c r="B599" s="778"/>
      <c r="C599" s="506"/>
      <c r="D599" s="504"/>
      <c r="E599" s="69"/>
      <c r="F599" s="85" t="s">
        <v>215</v>
      </c>
      <c r="G599" s="506"/>
      <c r="H599" s="34"/>
      <c r="I599" s="28"/>
    </row>
    <row r="600" spans="2:9" x14ac:dyDescent="0.2">
      <c r="B600" s="777">
        <v>176</v>
      </c>
      <c r="C600" s="642"/>
      <c r="D600" s="561" t="s">
        <v>825</v>
      </c>
      <c r="E600" s="496"/>
      <c r="F600" s="497" t="s">
        <v>850</v>
      </c>
      <c r="G600" s="497"/>
      <c r="H600" s="30"/>
      <c r="I600" s="30"/>
    </row>
    <row r="601" spans="2:9" x14ac:dyDescent="0.2">
      <c r="B601" s="792"/>
      <c r="C601" s="559" t="s">
        <v>879</v>
      </c>
      <c r="D601" s="500" t="s">
        <v>823</v>
      </c>
      <c r="E601" s="501" t="s">
        <v>25</v>
      </c>
      <c r="F601" s="500" t="s">
        <v>852</v>
      </c>
      <c r="G601" s="502" t="s">
        <v>39</v>
      </c>
      <c r="H601" s="321">
        <v>44784</v>
      </c>
      <c r="I601" s="67">
        <v>44924</v>
      </c>
    </row>
    <row r="602" spans="2:9" x14ac:dyDescent="0.2">
      <c r="B602" s="778"/>
      <c r="C602" s="643"/>
      <c r="D602" s="504"/>
      <c r="E602" s="505"/>
      <c r="F602" s="506" t="s">
        <v>853</v>
      </c>
      <c r="G602" s="506"/>
      <c r="H602" s="28"/>
      <c r="I602" s="28"/>
    </row>
    <row r="603" spans="2:9" x14ac:dyDescent="0.2">
      <c r="B603" s="777">
        <v>177</v>
      </c>
      <c r="C603" s="581"/>
      <c r="D603" s="561" t="s">
        <v>825</v>
      </c>
      <c r="E603" s="30"/>
      <c r="F603" s="83" t="s">
        <v>217</v>
      </c>
      <c r="G603" s="496"/>
      <c r="H603" s="30"/>
      <c r="I603" s="30"/>
    </row>
    <row r="604" spans="2:9" x14ac:dyDescent="0.2">
      <c r="B604" s="792"/>
      <c r="C604" s="516" t="s">
        <v>880</v>
      </c>
      <c r="D604" s="500" t="s">
        <v>823</v>
      </c>
      <c r="E604" s="65" t="s">
        <v>25</v>
      </c>
      <c r="F604" s="84" t="s">
        <v>216</v>
      </c>
      <c r="G604" s="502" t="s">
        <v>461</v>
      </c>
      <c r="H604" s="321">
        <v>44058</v>
      </c>
      <c r="I604" s="67">
        <v>44923</v>
      </c>
    </row>
    <row r="605" spans="2:9" x14ac:dyDescent="0.2">
      <c r="B605" s="778"/>
      <c r="C605" s="580"/>
      <c r="D605" s="504"/>
      <c r="E605" s="69"/>
      <c r="F605" s="85" t="s">
        <v>215</v>
      </c>
      <c r="G605" s="579"/>
      <c r="H605" s="28"/>
      <c r="I605" s="28"/>
    </row>
    <row r="606" spans="2:9" x14ac:dyDescent="0.2">
      <c r="B606" s="777">
        <v>178</v>
      </c>
      <c r="C606" s="798" t="s">
        <v>882</v>
      </c>
      <c r="D606" s="497" t="s">
        <v>883</v>
      </c>
      <c r="E606" s="496"/>
      <c r="F606" s="497" t="s">
        <v>217</v>
      </c>
      <c r="G606" s="496"/>
      <c r="H606" s="517"/>
      <c r="I606" s="795" t="s">
        <v>884</v>
      </c>
    </row>
    <row r="607" spans="2:9" x14ac:dyDescent="0.2">
      <c r="B607" s="792"/>
      <c r="C607" s="799"/>
      <c r="D607" s="500" t="s">
        <v>881</v>
      </c>
      <c r="E607" s="501" t="s">
        <v>25</v>
      </c>
      <c r="F607" s="500" t="s">
        <v>216</v>
      </c>
      <c r="G607" s="502" t="s">
        <v>564</v>
      </c>
      <c r="H607" s="503">
        <v>43416</v>
      </c>
      <c r="I607" s="796"/>
    </row>
    <row r="608" spans="2:9" ht="51.75" customHeight="1" x14ac:dyDescent="0.2">
      <c r="B608" s="778"/>
      <c r="C608" s="800"/>
      <c r="D608" s="504"/>
      <c r="E608" s="505"/>
      <c r="F608" s="644" t="s">
        <v>215</v>
      </c>
      <c r="G608" s="579"/>
      <c r="H608" s="513"/>
      <c r="I608" s="797"/>
    </row>
    <row r="609" spans="2:9" x14ac:dyDescent="0.2">
      <c r="B609" s="777">
        <v>179</v>
      </c>
      <c r="C609" s="33"/>
      <c r="D609" s="497" t="s">
        <v>888</v>
      </c>
      <c r="E609" s="496"/>
      <c r="F609" s="562" t="s">
        <v>217</v>
      </c>
      <c r="G609" s="646"/>
      <c r="H609" s="647"/>
      <c r="I609" s="67">
        <v>45040</v>
      </c>
    </row>
    <row r="610" spans="2:9" x14ac:dyDescent="0.2">
      <c r="B610" s="792"/>
      <c r="C610" s="648" t="s">
        <v>848</v>
      </c>
      <c r="D610" s="649" t="s">
        <v>889</v>
      </c>
      <c r="E610" s="501" t="s">
        <v>25</v>
      </c>
      <c r="F610" s="565" t="s">
        <v>216</v>
      </c>
      <c r="G610" s="502" t="s">
        <v>890</v>
      </c>
      <c r="H610" s="503">
        <v>44562</v>
      </c>
      <c r="I610" s="793" t="s">
        <v>891</v>
      </c>
    </row>
    <row r="611" spans="2:9" x14ac:dyDescent="0.2">
      <c r="B611" s="792"/>
      <c r="D611" s="567"/>
      <c r="E611" s="501"/>
      <c r="F611" s="565" t="s">
        <v>215</v>
      </c>
      <c r="G611" s="650"/>
      <c r="H611" s="651"/>
      <c r="I611" s="793"/>
    </row>
    <row r="612" spans="2:9" x14ac:dyDescent="0.2">
      <c r="B612" s="511"/>
      <c r="C612" s="504"/>
      <c r="D612" s="504"/>
      <c r="E612" s="504"/>
      <c r="F612" s="652"/>
      <c r="G612" s="571" t="s">
        <v>38</v>
      </c>
      <c r="H612" s="329">
        <v>44531</v>
      </c>
      <c r="I612" s="794"/>
    </row>
    <row r="613" spans="2:9" x14ac:dyDescent="0.2">
      <c r="B613" s="777">
        <v>180</v>
      </c>
      <c r="C613" s="581"/>
      <c r="D613" s="497" t="s">
        <v>813</v>
      </c>
      <c r="E613" s="496"/>
      <c r="F613" s="497" t="s">
        <v>785</v>
      </c>
      <c r="G613" s="496"/>
      <c r="H613" s="517"/>
      <c r="I613" s="590"/>
    </row>
    <row r="614" spans="2:9" x14ac:dyDescent="0.2">
      <c r="B614" s="792"/>
      <c r="C614" s="516" t="s">
        <v>903</v>
      </c>
      <c r="D614" s="500" t="s">
        <v>812</v>
      </c>
      <c r="E614" s="501" t="s">
        <v>25</v>
      </c>
      <c r="F614" s="559" t="s">
        <v>216</v>
      </c>
      <c r="G614" s="502" t="s">
        <v>19</v>
      </c>
      <c r="H614" s="503">
        <v>43152</v>
      </c>
      <c r="I614" s="503">
        <v>45078</v>
      </c>
    </row>
    <row r="615" spans="2:9" x14ac:dyDescent="0.2">
      <c r="B615" s="778"/>
      <c r="C615" s="580"/>
      <c r="D615" s="504"/>
      <c r="E615" s="505"/>
      <c r="F615" s="591" t="s">
        <v>215</v>
      </c>
      <c r="G615" s="579"/>
      <c r="H615" s="513"/>
      <c r="I615" s="592"/>
    </row>
    <row r="616" spans="2:9" x14ac:dyDescent="0.2">
      <c r="B616" s="801">
        <v>181</v>
      </c>
      <c r="C616" s="802" t="s">
        <v>936</v>
      </c>
      <c r="D616" s="73" t="s">
        <v>825</v>
      </c>
      <c r="E616" s="65" t="s">
        <v>25</v>
      </c>
      <c r="F616" s="84" t="s">
        <v>217</v>
      </c>
      <c r="G616" s="30"/>
      <c r="H616" s="30"/>
      <c r="I616" s="30"/>
    </row>
    <row r="617" spans="2:9" x14ac:dyDescent="0.2">
      <c r="B617" s="801"/>
      <c r="C617" s="802"/>
      <c r="D617" s="40" t="s">
        <v>823</v>
      </c>
      <c r="E617" s="65"/>
      <c r="F617" s="84" t="s">
        <v>216</v>
      </c>
      <c r="G617" s="66" t="s">
        <v>909</v>
      </c>
      <c r="H617" s="321">
        <v>44197</v>
      </c>
      <c r="I617" s="67">
        <v>45105</v>
      </c>
    </row>
    <row r="618" spans="2:9" x14ac:dyDescent="0.2">
      <c r="B618" s="801"/>
      <c r="C618" s="802"/>
      <c r="D618" s="29"/>
      <c r="E618" s="27"/>
      <c r="F618" s="84" t="s">
        <v>215</v>
      </c>
      <c r="G618" s="66"/>
      <c r="H618" s="29"/>
      <c r="I618" s="29"/>
    </row>
    <row r="619" spans="2:9" ht="38.25" x14ac:dyDescent="0.2">
      <c r="B619" s="801"/>
      <c r="C619" s="802"/>
      <c r="D619" s="29"/>
      <c r="E619" s="383" t="s">
        <v>935</v>
      </c>
      <c r="F619" s="662" t="s">
        <v>216</v>
      </c>
      <c r="G619" s="369" t="s">
        <v>934</v>
      </c>
      <c r="H619" s="664">
        <v>44133</v>
      </c>
      <c r="I619" s="368">
        <v>44382</v>
      </c>
    </row>
    <row r="620" spans="2:9" ht="25.5" x14ac:dyDescent="0.2">
      <c r="B620" s="801"/>
      <c r="C620" s="802"/>
      <c r="D620" s="665"/>
      <c r="E620" s="383" t="s">
        <v>933</v>
      </c>
      <c r="F620" s="662" t="s">
        <v>905</v>
      </c>
      <c r="G620" s="369" t="s">
        <v>909</v>
      </c>
      <c r="H620" s="664">
        <v>44152</v>
      </c>
      <c r="I620" s="368">
        <v>45105</v>
      </c>
    </row>
    <row r="621" spans="2:9" ht="25.5" x14ac:dyDescent="0.2">
      <c r="B621" s="801"/>
      <c r="C621" s="802"/>
      <c r="D621" s="665"/>
      <c r="E621" s="383" t="s">
        <v>932</v>
      </c>
      <c r="F621" s="662" t="s">
        <v>215</v>
      </c>
      <c r="G621" s="369" t="s">
        <v>931</v>
      </c>
      <c r="H621" s="664">
        <v>44159</v>
      </c>
      <c r="I621" s="368">
        <v>45105</v>
      </c>
    </row>
    <row r="622" spans="2:9" ht="188.25" customHeight="1" x14ac:dyDescent="0.2">
      <c r="B622" s="801"/>
      <c r="C622" s="802"/>
      <c r="D622" s="665"/>
      <c r="E622" s="660" t="s">
        <v>937</v>
      </c>
      <c r="F622" s="662" t="s">
        <v>938</v>
      </c>
      <c r="G622" s="659" t="s">
        <v>939</v>
      </c>
      <c r="H622" s="663" t="s">
        <v>940</v>
      </c>
      <c r="I622" s="663" t="s">
        <v>930</v>
      </c>
    </row>
    <row r="623" spans="2:9" ht="51" x14ac:dyDescent="0.2">
      <c r="B623" s="801"/>
      <c r="C623" s="802"/>
      <c r="D623" s="665"/>
      <c r="E623" s="383" t="s">
        <v>941</v>
      </c>
      <c r="F623" s="662" t="s">
        <v>942</v>
      </c>
      <c r="G623" s="659" t="s">
        <v>943</v>
      </c>
      <c r="H623" s="666" t="s">
        <v>944</v>
      </c>
      <c r="I623" s="667" t="s">
        <v>929</v>
      </c>
    </row>
    <row r="624" spans="2:9" ht="38.25" x14ac:dyDescent="0.2">
      <c r="B624" s="801"/>
      <c r="C624" s="802"/>
      <c r="D624" s="665"/>
      <c r="E624" s="383" t="s">
        <v>945</v>
      </c>
      <c r="F624" s="668" t="s">
        <v>946</v>
      </c>
      <c r="G624" s="659" t="s">
        <v>947</v>
      </c>
      <c r="H624" s="666" t="s">
        <v>948</v>
      </c>
      <c r="I624" s="667" t="s">
        <v>928</v>
      </c>
    </row>
    <row r="625" spans="2:9" ht="63.75" x14ac:dyDescent="0.2">
      <c r="B625" s="801"/>
      <c r="C625" s="802"/>
      <c r="D625" s="665"/>
      <c r="E625" s="661" t="s">
        <v>949</v>
      </c>
      <c r="F625" s="669" t="s">
        <v>950</v>
      </c>
      <c r="G625" s="670" t="s">
        <v>951</v>
      </c>
      <c r="H625" s="667" t="s">
        <v>952</v>
      </c>
      <c r="I625" s="667" t="s">
        <v>927</v>
      </c>
    </row>
    <row r="626" spans="2:9" ht="51" x14ac:dyDescent="0.2">
      <c r="B626" s="801"/>
      <c r="C626" s="802"/>
      <c r="D626" s="40"/>
      <c r="E626" s="660" t="s">
        <v>953</v>
      </c>
      <c r="F626" s="660" t="s">
        <v>954</v>
      </c>
      <c r="G626" s="659" t="s">
        <v>955</v>
      </c>
      <c r="H626" s="671" t="s">
        <v>956</v>
      </c>
      <c r="I626" s="667" t="s">
        <v>926</v>
      </c>
    </row>
    <row r="627" spans="2:9" ht="38.25" x14ac:dyDescent="0.2">
      <c r="B627" s="672"/>
      <c r="C627" s="673"/>
      <c r="D627" s="40"/>
      <c r="E627" s="658" t="s">
        <v>925</v>
      </c>
      <c r="F627" s="674" t="s">
        <v>907</v>
      </c>
      <c r="G627" s="675" t="s">
        <v>904</v>
      </c>
      <c r="H627" s="676" t="s">
        <v>924</v>
      </c>
      <c r="I627" s="667">
        <v>45035</v>
      </c>
    </row>
    <row r="628" spans="2:9" ht="25.5" x14ac:dyDescent="0.2">
      <c r="B628" s="672"/>
      <c r="C628" s="673"/>
      <c r="D628" s="40"/>
      <c r="E628" s="658" t="s">
        <v>923</v>
      </c>
      <c r="F628" s="677"/>
      <c r="G628" s="157" t="s">
        <v>913</v>
      </c>
      <c r="H628" s="678" t="s">
        <v>921</v>
      </c>
      <c r="I628" s="667">
        <v>44609</v>
      </c>
    </row>
    <row r="629" spans="2:9" ht="25.5" x14ac:dyDescent="0.2">
      <c r="B629" s="672"/>
      <c r="C629" s="673"/>
      <c r="D629" s="40"/>
      <c r="E629" s="658" t="s">
        <v>922</v>
      </c>
      <c r="F629" s="679"/>
      <c r="G629" s="680" t="s">
        <v>911</v>
      </c>
      <c r="H629" s="681" t="s">
        <v>921</v>
      </c>
      <c r="I629" s="667">
        <v>45036</v>
      </c>
    </row>
    <row r="630" spans="2:9" ht="38.25" x14ac:dyDescent="0.2">
      <c r="B630" s="672"/>
      <c r="C630" s="673"/>
      <c r="D630" s="40"/>
      <c r="E630" s="682" t="s">
        <v>920</v>
      </c>
      <c r="F630" s="683" t="s">
        <v>907</v>
      </c>
      <c r="G630" s="684" t="s">
        <v>911</v>
      </c>
      <c r="H630" s="685">
        <v>44407</v>
      </c>
      <c r="I630" s="667">
        <v>44932</v>
      </c>
    </row>
    <row r="631" spans="2:9" ht="51" x14ac:dyDescent="0.2">
      <c r="B631" s="672"/>
      <c r="C631" s="673"/>
      <c r="D631" s="40"/>
      <c r="E631" s="682" t="s">
        <v>919</v>
      </c>
      <c r="F631" s="683" t="s">
        <v>918</v>
      </c>
      <c r="G631" s="684" t="s">
        <v>917</v>
      </c>
      <c r="H631" s="685" t="s">
        <v>916</v>
      </c>
      <c r="I631" s="667" t="s">
        <v>915</v>
      </c>
    </row>
    <row r="632" spans="2:9" ht="38.25" customHeight="1" x14ac:dyDescent="0.2">
      <c r="B632" s="672"/>
      <c r="C632" s="673"/>
      <c r="D632" s="40"/>
      <c r="E632" s="658" t="s">
        <v>914</v>
      </c>
      <c r="F632" s="658" t="s">
        <v>907</v>
      </c>
      <c r="G632" s="670" t="s">
        <v>913</v>
      </c>
      <c r="H632" s="686">
        <v>44515</v>
      </c>
      <c r="I632" s="667">
        <v>45105</v>
      </c>
    </row>
    <row r="633" spans="2:9" ht="38.25" x14ac:dyDescent="0.2">
      <c r="B633" s="672"/>
      <c r="C633" s="673"/>
      <c r="D633" s="40"/>
      <c r="E633" s="677" t="s">
        <v>912</v>
      </c>
      <c r="F633" s="677" t="s">
        <v>907</v>
      </c>
      <c r="G633" s="157" t="s">
        <v>911</v>
      </c>
      <c r="H633" s="217">
        <v>44614</v>
      </c>
      <c r="I633" s="667">
        <v>44851</v>
      </c>
    </row>
    <row r="634" spans="2:9" ht="38.25" x14ac:dyDescent="0.2">
      <c r="B634" s="672"/>
      <c r="C634" s="673"/>
      <c r="D634" s="40"/>
      <c r="E634" s="657" t="s">
        <v>910</v>
      </c>
      <c r="F634" s="655" t="s">
        <v>907</v>
      </c>
      <c r="G634" s="687" t="s">
        <v>909</v>
      </c>
      <c r="H634" s="688">
        <v>44693</v>
      </c>
      <c r="I634" s="667">
        <v>45105</v>
      </c>
    </row>
    <row r="635" spans="2:9" ht="25.5" x14ac:dyDescent="0.2">
      <c r="B635" s="672"/>
      <c r="C635" s="673"/>
      <c r="D635" s="40"/>
      <c r="E635" s="656" t="s">
        <v>908</v>
      </c>
      <c r="F635" s="655" t="s">
        <v>907</v>
      </c>
      <c r="G635" s="687" t="s">
        <v>19</v>
      </c>
      <c r="H635" s="688">
        <v>44693</v>
      </c>
      <c r="I635" s="667">
        <v>45105</v>
      </c>
    </row>
    <row r="636" spans="2:9" ht="25.5" x14ac:dyDescent="0.2">
      <c r="B636" s="689"/>
      <c r="C636" s="690"/>
      <c r="D636" s="39"/>
      <c r="E636" s="691" t="s">
        <v>906</v>
      </c>
      <c r="F636" s="692" t="s">
        <v>905</v>
      </c>
      <c r="G636" s="693" t="s">
        <v>904</v>
      </c>
      <c r="H636" s="624">
        <v>44697</v>
      </c>
      <c r="I636" s="694">
        <v>44851</v>
      </c>
    </row>
    <row r="637" spans="2:9" x14ac:dyDescent="0.2">
      <c r="B637" s="777" t="s">
        <v>967</v>
      </c>
      <c r="C637" s="642"/>
      <c r="D637" s="561" t="s">
        <v>825</v>
      </c>
      <c r="E637" s="30"/>
      <c r="F637" s="83" t="s">
        <v>217</v>
      </c>
      <c r="G637" s="496"/>
      <c r="H637" s="30"/>
      <c r="I637" s="30"/>
    </row>
    <row r="638" spans="2:9" x14ac:dyDescent="0.2">
      <c r="B638" s="792"/>
      <c r="C638" s="706" t="s">
        <v>966</v>
      </c>
      <c r="D638" s="500" t="s">
        <v>823</v>
      </c>
      <c r="E638" s="65" t="s">
        <v>25</v>
      </c>
      <c r="F638" s="84" t="s">
        <v>216</v>
      </c>
      <c r="G638" s="502" t="s">
        <v>19</v>
      </c>
      <c r="H638" s="321">
        <v>44426</v>
      </c>
      <c r="I638" s="67">
        <v>45203</v>
      </c>
    </row>
    <row r="639" spans="2:9" x14ac:dyDescent="0.2">
      <c r="B639" s="778"/>
      <c r="C639" s="643"/>
      <c r="D639" s="504"/>
      <c r="E639" s="69"/>
      <c r="F639" s="85" t="s">
        <v>215</v>
      </c>
      <c r="G639" s="579"/>
      <c r="H639" s="28"/>
      <c r="I639" s="28"/>
    </row>
    <row r="640" spans="2:9" x14ac:dyDescent="0.2">
      <c r="B640" s="777" t="s">
        <v>975</v>
      </c>
      <c r="C640" s="581"/>
      <c r="D640" s="561" t="s">
        <v>825</v>
      </c>
      <c r="E640" s="30"/>
      <c r="F640" s="83" t="s">
        <v>217</v>
      </c>
      <c r="G640" s="496"/>
      <c r="H640" s="30"/>
      <c r="I640" s="30"/>
    </row>
    <row r="641" spans="2:9" x14ac:dyDescent="0.2">
      <c r="B641" s="792"/>
      <c r="C641" s="516" t="s">
        <v>974</v>
      </c>
      <c r="D641" s="500" t="s">
        <v>823</v>
      </c>
      <c r="E641" s="65" t="s">
        <v>25</v>
      </c>
      <c r="F641" s="84" t="s">
        <v>216</v>
      </c>
      <c r="G641" s="502" t="s">
        <v>973</v>
      </c>
      <c r="H641" s="321">
        <v>44162</v>
      </c>
      <c r="I641" s="67">
        <v>45272</v>
      </c>
    </row>
    <row r="642" spans="2:9" x14ac:dyDescent="0.2">
      <c r="B642" s="778"/>
      <c r="C642" s="580"/>
      <c r="D642" s="504"/>
      <c r="E642" s="69"/>
      <c r="F642" s="85" t="s">
        <v>215</v>
      </c>
      <c r="G642" s="579"/>
      <c r="H642" s="28"/>
      <c r="I642" s="28"/>
    </row>
    <row r="643" spans="2:9" x14ac:dyDescent="0.2">
      <c r="B643" s="777" t="s">
        <v>985</v>
      </c>
      <c r="C643" s="497"/>
      <c r="D643" s="497" t="s">
        <v>813</v>
      </c>
      <c r="E643" s="496"/>
      <c r="F643" s="497" t="s">
        <v>217</v>
      </c>
      <c r="G643" s="497"/>
      <c r="H643" s="30"/>
      <c r="I643" s="30"/>
    </row>
    <row r="644" spans="2:9" x14ac:dyDescent="0.2">
      <c r="B644" s="792"/>
      <c r="C644" s="559" t="s">
        <v>984</v>
      </c>
      <c r="D644" s="500" t="s">
        <v>812</v>
      </c>
      <c r="E644" s="501" t="s">
        <v>25</v>
      </c>
      <c r="F644" s="500" t="s">
        <v>216</v>
      </c>
      <c r="G644" s="502" t="s">
        <v>983</v>
      </c>
      <c r="H644" s="321">
        <v>43847</v>
      </c>
      <c r="I644" s="67">
        <v>45343</v>
      </c>
    </row>
    <row r="645" spans="2:9" x14ac:dyDescent="0.2">
      <c r="B645" s="778"/>
      <c r="C645" s="506"/>
      <c r="D645" s="504"/>
      <c r="E645" s="505"/>
      <c r="F645" s="506" t="s">
        <v>215</v>
      </c>
      <c r="G645" s="506"/>
      <c r="H645" s="28"/>
      <c r="I645" s="28"/>
    </row>
    <row r="646" spans="2:9" x14ac:dyDescent="0.2">
      <c r="B646" s="777" t="s">
        <v>989</v>
      </c>
      <c r="C646" s="497"/>
      <c r="D646" s="561" t="s">
        <v>988</v>
      </c>
      <c r="E646" s="496"/>
      <c r="F646" s="497" t="s">
        <v>217</v>
      </c>
      <c r="G646" s="497"/>
      <c r="H646" s="540"/>
      <c r="I646" s="30"/>
    </row>
    <row r="647" spans="2:9" x14ac:dyDescent="0.2">
      <c r="B647" s="792"/>
      <c r="C647" s="559" t="s">
        <v>987</v>
      </c>
      <c r="D647" s="500" t="s">
        <v>986</v>
      </c>
      <c r="E647" s="501" t="s">
        <v>25</v>
      </c>
      <c r="F647" s="500" t="s">
        <v>216</v>
      </c>
      <c r="G647" s="502"/>
      <c r="H647" s="503">
        <v>44774</v>
      </c>
      <c r="I647" s="67">
        <v>45363</v>
      </c>
    </row>
    <row r="648" spans="2:9" x14ac:dyDescent="0.2">
      <c r="B648" s="778"/>
      <c r="C648" s="506"/>
      <c r="D648" s="504"/>
      <c r="E648" s="505"/>
      <c r="F648" s="506" t="s">
        <v>215</v>
      </c>
      <c r="G648" s="506"/>
      <c r="H648" s="538"/>
      <c r="I648" s="28"/>
    </row>
    <row r="649" spans="2:9" ht="27" customHeight="1" x14ac:dyDescent="0.2">
      <c r="B649" s="777" t="s">
        <v>999</v>
      </c>
      <c r="C649" s="581"/>
      <c r="D649" s="497" t="s">
        <v>813</v>
      </c>
      <c r="E649" s="496"/>
      <c r="F649" s="497" t="s">
        <v>998</v>
      </c>
      <c r="G649" s="496"/>
      <c r="H649" s="517"/>
      <c r="I649" s="789" t="s">
        <v>1000</v>
      </c>
    </row>
    <row r="650" spans="2:9" ht="22.5" customHeight="1" x14ac:dyDescent="0.2">
      <c r="B650" s="792"/>
      <c r="C650" s="516" t="s">
        <v>997</v>
      </c>
      <c r="D650" s="500" t="s">
        <v>996</v>
      </c>
      <c r="E650" s="502" t="s">
        <v>995</v>
      </c>
      <c r="F650" s="500" t="s">
        <v>994</v>
      </c>
      <c r="G650" s="502" t="s">
        <v>993</v>
      </c>
      <c r="H650" s="503" t="s">
        <v>992</v>
      </c>
      <c r="I650" s="790"/>
    </row>
    <row r="651" spans="2:9" ht="23.25" customHeight="1" x14ac:dyDescent="0.2">
      <c r="B651" s="778"/>
      <c r="C651" s="580"/>
      <c r="D651" s="32"/>
      <c r="E651" s="505"/>
      <c r="F651" s="506" t="s">
        <v>991</v>
      </c>
      <c r="G651" s="579"/>
      <c r="H651" s="513"/>
      <c r="I651" s="791"/>
    </row>
    <row r="652" spans="2:9" x14ac:dyDescent="0.2">
      <c r="B652" s="777" t="s">
        <v>1011</v>
      </c>
      <c r="C652" s="848" t="s">
        <v>1010</v>
      </c>
      <c r="D652" s="497" t="s">
        <v>883</v>
      </c>
      <c r="E652" s="33"/>
      <c r="F652" s="497" t="s">
        <v>785</v>
      </c>
      <c r="G652" s="496"/>
      <c r="H652" s="503"/>
      <c r="I652" s="36"/>
    </row>
    <row r="653" spans="2:9" x14ac:dyDescent="0.2">
      <c r="B653" s="792"/>
      <c r="C653" s="849"/>
      <c r="D653" s="500" t="s">
        <v>881</v>
      </c>
      <c r="E653" s="713" t="s">
        <v>25</v>
      </c>
      <c r="F653" s="559" t="s">
        <v>216</v>
      </c>
      <c r="G653" s="539" t="s">
        <v>19</v>
      </c>
      <c r="H653" s="712">
        <v>42519</v>
      </c>
      <c r="I653" s="503">
        <v>45429</v>
      </c>
    </row>
    <row r="654" spans="2:9" x14ac:dyDescent="0.2">
      <c r="B654" s="778"/>
      <c r="C654" s="850"/>
      <c r="D654" s="504"/>
      <c r="E654" s="32"/>
      <c r="F654" s="591" t="s">
        <v>215</v>
      </c>
      <c r="G654" s="711">
        <v>2</v>
      </c>
      <c r="H654" s="507">
        <v>43509</v>
      </c>
      <c r="I654" s="28"/>
    </row>
    <row r="655" spans="2:9" x14ac:dyDescent="0.2">
      <c r="B655" s="777" t="s">
        <v>1023</v>
      </c>
      <c r="C655" s="496"/>
      <c r="D655" s="500" t="s">
        <v>878</v>
      </c>
      <c r="E655" s="496"/>
      <c r="F655" s="497" t="s">
        <v>217</v>
      </c>
      <c r="G655" s="496"/>
      <c r="H655" s="496"/>
      <c r="I655" s="783">
        <v>45527</v>
      </c>
    </row>
    <row r="656" spans="2:9" x14ac:dyDescent="0.2">
      <c r="B656" s="792"/>
      <c r="C656" s="724" t="s">
        <v>1022</v>
      </c>
      <c r="D656" s="500" t="s">
        <v>876</v>
      </c>
      <c r="E656" s="542" t="s">
        <v>25</v>
      </c>
      <c r="F656" s="500" t="s">
        <v>216</v>
      </c>
      <c r="G656" s="502" t="s">
        <v>203</v>
      </c>
      <c r="H656" s="503">
        <v>43655</v>
      </c>
      <c r="I656" s="847"/>
    </row>
    <row r="657" spans="2:9" x14ac:dyDescent="0.2">
      <c r="B657" s="778"/>
      <c r="C657" s="504"/>
      <c r="D657" s="504"/>
      <c r="E657" s="504"/>
      <c r="F657" s="506" t="s">
        <v>215</v>
      </c>
      <c r="G657" s="504"/>
      <c r="H657" s="504"/>
      <c r="I657" s="784"/>
    </row>
  </sheetData>
  <mergeCells count="67">
    <mergeCell ref="I655:I657"/>
    <mergeCell ref="B655:B657"/>
    <mergeCell ref="B652:B654"/>
    <mergeCell ref="C652:C654"/>
    <mergeCell ref="I211:I214"/>
    <mergeCell ref="G240:G241"/>
    <mergeCell ref="I279:I281"/>
    <mergeCell ref="B600:B602"/>
    <mergeCell ref="B603:B605"/>
    <mergeCell ref="B597:B599"/>
    <mergeCell ref="I583:I585"/>
    <mergeCell ref="B580:B582"/>
    <mergeCell ref="B594:B596"/>
    <mergeCell ref="B589:B593"/>
    <mergeCell ref="B586:B588"/>
    <mergeCell ref="B583:B585"/>
    <mergeCell ref="I405:I407"/>
    <mergeCell ref="F293:F294"/>
    <mergeCell ref="H293:H294"/>
    <mergeCell ref="I293:I294"/>
    <mergeCell ref="H339:H341"/>
    <mergeCell ref="I392:I394"/>
    <mergeCell ref="B576:B579"/>
    <mergeCell ref="C577:C578"/>
    <mergeCell ref="I578:I579"/>
    <mergeCell ref="I555:I557"/>
    <mergeCell ref="I480:I482"/>
    <mergeCell ref="H139:H140"/>
    <mergeCell ref="F401:F402"/>
    <mergeCell ref="I401:I403"/>
    <mergeCell ref="I33:I35"/>
    <mergeCell ref="I42:I45"/>
    <mergeCell ref="I55:I60"/>
    <mergeCell ref="I61:I62"/>
    <mergeCell ref="I63:I65"/>
    <mergeCell ref="I39:I41"/>
    <mergeCell ref="I362:I364"/>
    <mergeCell ref="I135:I140"/>
    <mergeCell ref="I237:I241"/>
    <mergeCell ref="I252:I256"/>
    <mergeCell ref="I321:I325"/>
    <mergeCell ref="G139:G140"/>
    <mergeCell ref="I158:I160"/>
    <mergeCell ref="I66:I68"/>
    <mergeCell ref="I118:I121"/>
    <mergeCell ref="H137:H138"/>
    <mergeCell ref="B75:B79"/>
    <mergeCell ref="C75:C79"/>
    <mergeCell ref="D75:D79"/>
    <mergeCell ref="E75:E77"/>
    <mergeCell ref="I75:I79"/>
    <mergeCell ref="E137:E138"/>
    <mergeCell ref="G137:G138"/>
    <mergeCell ref="B609:B611"/>
    <mergeCell ref="I610:I612"/>
    <mergeCell ref="B643:B645"/>
    <mergeCell ref="B640:B642"/>
    <mergeCell ref="I606:I608"/>
    <mergeCell ref="B606:B608"/>
    <mergeCell ref="C606:C608"/>
    <mergeCell ref="B616:B626"/>
    <mergeCell ref="C616:C626"/>
    <mergeCell ref="I649:I651"/>
    <mergeCell ref="B649:B651"/>
    <mergeCell ref="B646:B648"/>
    <mergeCell ref="B637:B639"/>
    <mergeCell ref="B613:B615"/>
  </mergeCells>
  <phoneticPr fontId="41" type="noConversion"/>
  <pageMargins left="0.70866141732283472" right="0.70866141732283472" top="0.74803149606299213" bottom="0.74803149606299213" header="0.31496062992125984" footer="0.31496062992125984"/>
  <pageSetup paperSize="9" scale="65" fitToHeight="1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60BCF-55CF-4520-B602-FA0F1D8F0497}">
  <dimension ref="B1:I30"/>
  <sheetViews>
    <sheetView topLeftCell="A4" workbookViewId="0">
      <selection activeCell="B29" sqref="B29"/>
    </sheetView>
  </sheetViews>
  <sheetFormatPr defaultRowHeight="15" x14ac:dyDescent="0.2"/>
  <cols>
    <col min="1" max="1" width="2" customWidth="1"/>
    <col min="2" max="2" width="5" customWidth="1"/>
    <col min="3" max="3" width="34.21875" customWidth="1"/>
    <col min="4" max="4" width="32.21875" bestFit="1" customWidth="1"/>
    <col min="5" max="5" width="20.21875" customWidth="1"/>
    <col min="6" max="6" width="24.109375" bestFit="1" customWidth="1"/>
    <col min="7" max="7" width="21" customWidth="1"/>
    <col min="8" max="8" width="20.77734375" customWidth="1"/>
    <col min="9" max="9" width="23.21875" customWidth="1"/>
  </cols>
  <sheetData>
    <row r="1" spans="2:9" ht="21" x14ac:dyDescent="0.35">
      <c r="B1" s="718"/>
      <c r="C1" s="718"/>
      <c r="D1" s="718"/>
      <c r="E1" s="718"/>
      <c r="F1" s="718"/>
      <c r="G1" s="718"/>
      <c r="I1" s="27"/>
    </row>
    <row r="2" spans="2:9" ht="18.75" customHeight="1" x14ac:dyDescent="0.35">
      <c r="B2" s="18" t="s">
        <v>1020</v>
      </c>
      <c r="C2" s="718"/>
      <c r="D2" s="718"/>
      <c r="E2" s="718"/>
      <c r="F2" s="718"/>
      <c r="G2" s="718"/>
      <c r="H2" s="720"/>
      <c r="I2" s="27"/>
    </row>
    <row r="3" spans="2:9" ht="21" x14ac:dyDescent="0.35">
      <c r="B3" s="718"/>
      <c r="C3" s="719"/>
      <c r="D3" s="718"/>
      <c r="E3" s="718"/>
      <c r="F3" s="718"/>
      <c r="G3" s="718"/>
      <c r="H3" s="720"/>
      <c r="I3" s="27"/>
    </row>
    <row r="4" spans="2:9" x14ac:dyDescent="0.2">
      <c r="I4" s="27"/>
    </row>
    <row r="5" spans="2:9" ht="15.75" x14ac:dyDescent="0.25">
      <c r="B5" s="19" t="s">
        <v>124</v>
      </c>
      <c r="C5" s="2"/>
      <c r="D5" s="2"/>
      <c r="E5" s="2"/>
      <c r="F5" s="2"/>
      <c r="G5" s="2"/>
      <c r="H5" s="2"/>
      <c r="I5" s="27"/>
    </row>
    <row r="6" spans="2:9" x14ac:dyDescent="0.2">
      <c r="B6" s="4" t="s">
        <v>125</v>
      </c>
      <c r="C6" s="4"/>
      <c r="D6" s="4"/>
      <c r="E6" s="4"/>
      <c r="F6" s="4"/>
      <c r="G6" s="4"/>
      <c r="H6" s="4"/>
      <c r="I6" s="27"/>
    </row>
    <row r="7" spans="2:9" x14ac:dyDescent="0.2">
      <c r="B7" s="4" t="s">
        <v>0</v>
      </c>
      <c r="C7" s="4"/>
      <c r="D7" s="4"/>
      <c r="E7" s="4"/>
      <c r="F7" s="4"/>
      <c r="G7" s="4"/>
      <c r="H7" s="4"/>
      <c r="I7" s="27"/>
    </row>
    <row r="8" spans="2:9" x14ac:dyDescent="0.2">
      <c r="B8" s="4" t="s">
        <v>1</v>
      </c>
      <c r="C8" s="4"/>
      <c r="D8" s="4"/>
      <c r="E8" s="4"/>
      <c r="F8" s="4"/>
      <c r="G8" s="4"/>
      <c r="H8" s="4"/>
      <c r="I8" s="27"/>
    </row>
    <row r="9" spans="2:9" x14ac:dyDescent="0.2">
      <c r="B9" s="13" t="s">
        <v>4</v>
      </c>
      <c r="C9" s="4"/>
      <c r="D9" s="4"/>
      <c r="E9" s="4"/>
      <c r="F9" s="4"/>
      <c r="G9" s="4"/>
      <c r="H9" s="4"/>
      <c r="I9" s="27"/>
    </row>
    <row r="10" spans="2:9" x14ac:dyDescent="0.2">
      <c r="B10" s="13" t="s">
        <v>126</v>
      </c>
      <c r="C10" s="4"/>
      <c r="D10" s="4"/>
      <c r="E10" s="4"/>
      <c r="F10" s="4"/>
      <c r="G10" s="4"/>
      <c r="H10" s="4"/>
      <c r="I10" s="27"/>
    </row>
    <row r="11" spans="2:9" x14ac:dyDescent="0.2">
      <c r="B11" s="4" t="s">
        <v>2</v>
      </c>
      <c r="C11" s="4"/>
      <c r="D11" s="4"/>
      <c r="E11" s="4"/>
      <c r="F11" s="4"/>
      <c r="G11" s="4"/>
      <c r="H11" s="4"/>
      <c r="I11" s="27"/>
    </row>
    <row r="12" spans="2:9" x14ac:dyDescent="0.2">
      <c r="B12" s="13" t="s">
        <v>3</v>
      </c>
      <c r="C12" s="4"/>
      <c r="D12" s="4"/>
      <c r="E12" s="4"/>
      <c r="F12" s="4"/>
      <c r="G12" s="4"/>
      <c r="H12" s="4"/>
      <c r="I12" s="27"/>
    </row>
    <row r="13" spans="2:9" x14ac:dyDescent="0.2">
      <c r="B13" s="4" t="s">
        <v>4</v>
      </c>
      <c r="C13" s="4"/>
      <c r="D13" s="4"/>
      <c r="E13" s="4"/>
      <c r="F13" s="4"/>
      <c r="G13" s="4"/>
      <c r="H13" s="4"/>
      <c r="I13" s="27"/>
    </row>
    <row r="14" spans="2:9" x14ac:dyDescent="0.2">
      <c r="B14" s="13" t="s">
        <v>5</v>
      </c>
      <c r="C14" s="4"/>
      <c r="D14" s="4"/>
      <c r="E14" s="4"/>
      <c r="F14" s="4"/>
      <c r="G14" s="4"/>
      <c r="H14" s="4"/>
      <c r="I14" s="27"/>
    </row>
    <row r="15" spans="2:9" x14ac:dyDescent="0.2">
      <c r="B15" s="4" t="s">
        <v>6</v>
      </c>
      <c r="C15" s="4"/>
      <c r="D15" s="4"/>
      <c r="E15" s="4"/>
      <c r="F15" s="4"/>
      <c r="G15" s="4"/>
      <c r="H15" s="4"/>
      <c r="I15" s="27"/>
    </row>
    <row r="16" spans="2:9" x14ac:dyDescent="0.2">
      <c r="B16" s="13" t="s">
        <v>142</v>
      </c>
      <c r="C16" s="4"/>
      <c r="D16" s="4"/>
      <c r="E16" s="4"/>
      <c r="F16" s="4"/>
      <c r="G16" s="4"/>
      <c r="H16" s="4"/>
      <c r="I16" s="27"/>
    </row>
    <row r="17" spans="2:9" x14ac:dyDescent="0.2">
      <c r="B17" s="4" t="s">
        <v>141</v>
      </c>
      <c r="C17" s="4"/>
      <c r="D17" s="4"/>
      <c r="E17" s="4"/>
      <c r="F17" s="4"/>
      <c r="G17" s="4"/>
      <c r="H17" s="4"/>
    </row>
    <row r="18" spans="2:9" x14ac:dyDescent="0.2">
      <c r="B18" s="4" t="s">
        <v>143</v>
      </c>
      <c r="C18" s="4"/>
      <c r="D18" s="4"/>
      <c r="E18" s="4"/>
      <c r="F18" s="4"/>
      <c r="G18" s="4"/>
      <c r="H18" s="4"/>
    </row>
    <row r="19" spans="2:9" x14ac:dyDescent="0.2">
      <c r="B19" s="13" t="s">
        <v>127</v>
      </c>
      <c r="C19" s="4"/>
      <c r="D19" s="4"/>
      <c r="E19" s="4"/>
      <c r="F19" s="4"/>
      <c r="G19" s="4"/>
      <c r="H19" s="4"/>
      <c r="I19" s="27"/>
    </row>
    <row r="20" spans="2:9" x14ac:dyDescent="0.2">
      <c r="B20" s="13" t="s">
        <v>119</v>
      </c>
      <c r="C20" s="4"/>
      <c r="D20" s="4"/>
      <c r="E20" s="4"/>
      <c r="F20" s="4"/>
      <c r="G20" s="4"/>
      <c r="H20" s="4"/>
      <c r="I20" s="27"/>
    </row>
    <row r="21" spans="2:9" x14ac:dyDescent="0.2">
      <c r="B21" s="21" t="s">
        <v>376</v>
      </c>
      <c r="C21" s="4"/>
      <c r="D21" s="4"/>
      <c r="E21" s="4"/>
      <c r="F21" s="4"/>
      <c r="G21" s="4"/>
      <c r="H21" s="4"/>
      <c r="I21" s="27"/>
    </row>
    <row r="22" spans="2:9" x14ac:dyDescent="0.2">
      <c r="B22" s="4" t="s">
        <v>130</v>
      </c>
      <c r="C22" s="4"/>
      <c r="D22" s="4"/>
      <c r="E22" s="4"/>
      <c r="F22" s="4"/>
      <c r="G22" s="4"/>
      <c r="H22" s="4"/>
      <c r="I22" s="27"/>
    </row>
    <row r="23" spans="2:9" x14ac:dyDescent="0.2">
      <c r="B23" s="4" t="s">
        <v>129</v>
      </c>
      <c r="C23" s="4"/>
      <c r="D23" s="4"/>
      <c r="E23" s="4"/>
      <c r="F23" s="4"/>
      <c r="G23" s="4"/>
      <c r="H23" s="4"/>
      <c r="I23" s="27"/>
    </row>
    <row r="24" spans="2:9" x14ac:dyDescent="0.2">
      <c r="B24" s="4"/>
      <c r="C24" s="4"/>
      <c r="D24" s="4"/>
      <c r="E24" s="4"/>
      <c r="F24" s="4"/>
      <c r="G24" s="4"/>
      <c r="H24" s="4"/>
      <c r="I24" s="27"/>
    </row>
    <row r="25" spans="2:9" x14ac:dyDescent="0.2">
      <c r="B25" s="4" t="s">
        <v>1014</v>
      </c>
      <c r="C25" s="4"/>
      <c r="D25" s="4"/>
      <c r="E25" s="4"/>
      <c r="F25" s="4"/>
      <c r="G25" s="4"/>
      <c r="H25" s="4"/>
    </row>
    <row r="26" spans="2:9" x14ac:dyDescent="0.2">
      <c r="I26" s="27"/>
    </row>
    <row r="27" spans="2:9" ht="59.25" customHeight="1" x14ac:dyDescent="0.2">
      <c r="B27" s="721" t="s">
        <v>375</v>
      </c>
      <c r="C27" s="93" t="s">
        <v>374</v>
      </c>
      <c r="D27" s="721" t="s">
        <v>373</v>
      </c>
      <c r="E27" s="721" t="s">
        <v>372</v>
      </c>
      <c r="F27" s="93" t="s">
        <v>371</v>
      </c>
      <c r="G27" s="93" t="s">
        <v>370</v>
      </c>
      <c r="H27" s="93" t="s">
        <v>137</v>
      </c>
      <c r="I27" s="93" t="s">
        <v>136</v>
      </c>
    </row>
    <row r="28" spans="2:9" ht="44.25" customHeight="1" x14ac:dyDescent="0.2">
      <c r="B28" s="716">
        <f>MAX(B$27:B27)+1</f>
        <v>1</v>
      </c>
      <c r="C28" s="722" t="s">
        <v>1015</v>
      </c>
      <c r="D28" s="722" t="s">
        <v>1016</v>
      </c>
      <c r="E28" s="716" t="s">
        <v>1017</v>
      </c>
      <c r="F28" s="717" t="s">
        <v>1018</v>
      </c>
      <c r="G28" s="716" t="s">
        <v>24</v>
      </c>
      <c r="H28" s="716" t="s">
        <v>1019</v>
      </c>
      <c r="I28" s="855" t="s">
        <v>1021</v>
      </c>
    </row>
    <row r="29" spans="2:9" x14ac:dyDescent="0.2">
      <c r="B29" s="715"/>
      <c r="C29" s="506"/>
      <c r="D29" s="506"/>
      <c r="E29" s="506"/>
      <c r="F29" s="506"/>
      <c r="G29" s="571" t="s">
        <v>150</v>
      </c>
      <c r="H29" s="588">
        <v>44704</v>
      </c>
      <c r="I29" s="856"/>
    </row>
    <row r="30" spans="2:9" x14ac:dyDescent="0.2">
      <c r="I30" s="723"/>
    </row>
  </sheetData>
  <mergeCells count="1">
    <mergeCell ref="I28:I2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6"/>
  <sheetViews>
    <sheetView topLeftCell="A4" zoomScale="90" zoomScaleNormal="90" workbookViewId="0">
      <selection activeCell="J29" sqref="J29"/>
    </sheetView>
  </sheetViews>
  <sheetFormatPr defaultColWidth="8.88671875" defaultRowHeight="15" x14ac:dyDescent="0.25"/>
  <cols>
    <col min="1" max="1" width="2.21875" style="52" customWidth="1"/>
    <col min="2" max="2" width="5.77734375" style="52" customWidth="1"/>
    <col min="3" max="3" width="43.44140625" style="52" customWidth="1"/>
    <col min="4" max="4" width="40.33203125" style="52" bestFit="1" customWidth="1"/>
    <col min="5" max="5" width="21.21875" style="52" customWidth="1"/>
    <col min="6" max="6" width="20.109375" style="52" customWidth="1"/>
    <col min="7" max="7" width="27.6640625" style="52" customWidth="1"/>
    <col min="8" max="8" width="21.109375" style="52" customWidth="1"/>
    <col min="9" max="16384" width="8.88671875" style="52"/>
  </cols>
  <sheetData>
    <row r="1" spans="1:8" ht="18" x14ac:dyDescent="0.25">
      <c r="A1" s="60"/>
      <c r="B1" s="60"/>
      <c r="C1" s="60"/>
      <c r="D1" s="60"/>
      <c r="E1" s="60"/>
      <c r="F1" s="60"/>
      <c r="G1" s="58"/>
    </row>
    <row r="2" spans="1:8" ht="18.75" x14ac:dyDescent="0.3">
      <c r="A2" s="61"/>
      <c r="B2" s="61" t="s">
        <v>756</v>
      </c>
      <c r="C2" s="60"/>
      <c r="D2" s="60"/>
      <c r="E2" s="60"/>
      <c r="F2" s="60"/>
      <c r="G2" s="59"/>
    </row>
    <row r="3" spans="1:8" ht="18.75" x14ac:dyDescent="0.3">
      <c r="A3" s="60"/>
      <c r="B3" s="61"/>
      <c r="C3" s="60"/>
      <c r="D3" s="60"/>
      <c r="E3" s="60"/>
      <c r="F3" s="60"/>
      <c r="G3" s="59"/>
    </row>
    <row r="4" spans="1:8" ht="18.75" x14ac:dyDescent="0.3">
      <c r="A4" s="60"/>
      <c r="B4" s="60"/>
      <c r="C4" s="60"/>
      <c r="D4" s="60"/>
      <c r="E4" s="60"/>
      <c r="F4" s="60"/>
      <c r="G4" s="59"/>
    </row>
    <row r="5" spans="1:8" ht="18.75" x14ac:dyDescent="0.3">
      <c r="A5" s="60"/>
      <c r="B5" s="19" t="s">
        <v>382</v>
      </c>
      <c r="C5" s="60"/>
      <c r="D5" s="60"/>
      <c r="E5" s="60"/>
      <c r="F5" s="60"/>
      <c r="G5" s="59"/>
    </row>
    <row r="6" spans="1:8" ht="18.75" x14ac:dyDescent="0.3">
      <c r="A6" s="60"/>
      <c r="B6" s="4" t="s">
        <v>383</v>
      </c>
      <c r="C6" s="60"/>
      <c r="D6" s="60"/>
      <c r="E6" s="60"/>
      <c r="F6" s="60"/>
      <c r="G6" s="59"/>
    </row>
    <row r="7" spans="1:8" ht="18.75" x14ac:dyDescent="0.3">
      <c r="A7" s="60"/>
      <c r="B7" s="4"/>
      <c r="C7" s="60"/>
      <c r="D7" s="60"/>
      <c r="E7" s="60"/>
      <c r="F7" s="60"/>
      <c r="G7" s="59"/>
    </row>
    <row r="8" spans="1:8" customFormat="1" x14ac:dyDescent="0.2">
      <c r="B8" s="4" t="s">
        <v>507</v>
      </c>
      <c r="C8" s="4"/>
      <c r="D8" s="4"/>
      <c r="E8" s="4"/>
      <c r="F8" s="4"/>
      <c r="G8" s="4"/>
      <c r="H8" s="4"/>
    </row>
    <row r="9" spans="1:8" x14ac:dyDescent="0.25">
      <c r="G9" s="58"/>
    </row>
    <row r="10" spans="1:8" ht="38.25" x14ac:dyDescent="0.25">
      <c r="A10" s="57"/>
      <c r="B10" s="99" t="s">
        <v>375</v>
      </c>
      <c r="C10" s="100" t="s">
        <v>378</v>
      </c>
      <c r="D10" s="99" t="s">
        <v>373</v>
      </c>
      <c r="E10" s="99" t="s">
        <v>372</v>
      </c>
      <c r="F10" s="101" t="s">
        <v>381</v>
      </c>
      <c r="G10" s="98" t="s">
        <v>137</v>
      </c>
      <c r="H10" s="98" t="s">
        <v>136</v>
      </c>
    </row>
    <row r="11" spans="1:8" ht="22.5" customHeight="1" x14ac:dyDescent="0.25">
      <c r="A11" s="56"/>
      <c r="B11" s="94">
        <v>1</v>
      </c>
      <c r="C11" s="95" t="s">
        <v>187</v>
      </c>
      <c r="D11" s="96" t="s">
        <v>34</v>
      </c>
      <c r="E11" s="97" t="s">
        <v>25</v>
      </c>
      <c r="F11" s="97">
        <v>8</v>
      </c>
      <c r="G11" s="121">
        <v>43496</v>
      </c>
      <c r="H11" s="132">
        <v>44196</v>
      </c>
    </row>
    <row r="12" spans="1:8" ht="22.5" customHeight="1" x14ac:dyDescent="0.25">
      <c r="A12" s="56"/>
      <c r="B12" s="55">
        <v>2</v>
      </c>
      <c r="C12" s="26" t="s">
        <v>177</v>
      </c>
      <c r="D12" s="53" t="s">
        <v>34</v>
      </c>
      <c r="E12" s="62" t="s">
        <v>25</v>
      </c>
      <c r="F12" s="62">
        <v>8</v>
      </c>
      <c r="G12" s="22">
        <v>43357</v>
      </c>
      <c r="H12" s="132">
        <v>44196</v>
      </c>
    </row>
    <row r="13" spans="1:8" ht="22.5" customHeight="1" x14ac:dyDescent="0.25">
      <c r="A13" s="56"/>
      <c r="B13" s="55">
        <v>3</v>
      </c>
      <c r="C13" s="26" t="s">
        <v>201</v>
      </c>
      <c r="D13" s="53" t="s">
        <v>34</v>
      </c>
      <c r="E13" s="62" t="s">
        <v>25</v>
      </c>
      <c r="F13" s="62">
        <v>8</v>
      </c>
      <c r="G13" s="22">
        <v>43580</v>
      </c>
      <c r="H13" s="132">
        <v>44196</v>
      </c>
    </row>
    <row r="14" spans="1:8" ht="22.5" customHeight="1" x14ac:dyDescent="0.25">
      <c r="A14" s="56"/>
      <c r="B14" s="55">
        <v>4</v>
      </c>
      <c r="C14" s="26" t="s">
        <v>207</v>
      </c>
      <c r="D14" s="53" t="s">
        <v>34</v>
      </c>
      <c r="E14" s="62" t="s">
        <v>25</v>
      </c>
      <c r="F14" s="62">
        <v>8</v>
      </c>
      <c r="G14" s="22">
        <v>43616</v>
      </c>
      <c r="H14" s="132">
        <v>44196</v>
      </c>
    </row>
    <row r="15" spans="1:8" ht="22.5" customHeight="1" x14ac:dyDescent="0.25">
      <c r="A15" s="56"/>
      <c r="B15" s="55">
        <v>5</v>
      </c>
      <c r="C15" s="26" t="s">
        <v>193</v>
      </c>
      <c r="D15" s="53" t="s">
        <v>34</v>
      </c>
      <c r="E15" s="62" t="s">
        <v>25</v>
      </c>
      <c r="F15" s="62">
        <v>8</v>
      </c>
      <c r="G15" s="22">
        <v>43528</v>
      </c>
      <c r="H15" s="132">
        <v>44196</v>
      </c>
    </row>
    <row r="16" spans="1:8" ht="22.5" customHeight="1" x14ac:dyDescent="0.25">
      <c r="B16" s="55">
        <v>6</v>
      </c>
      <c r="C16" s="54" t="s">
        <v>395</v>
      </c>
      <c r="D16" s="53" t="s">
        <v>34</v>
      </c>
      <c r="E16" s="62" t="s">
        <v>25</v>
      </c>
      <c r="F16" s="62">
        <v>8</v>
      </c>
      <c r="G16" s="22">
        <v>43738</v>
      </c>
      <c r="H16" s="132">
        <v>44196</v>
      </c>
    </row>
    <row r="17" spans="1:8" ht="18.75" customHeight="1" x14ac:dyDescent="0.25">
      <c r="B17" s="55">
        <v>7</v>
      </c>
      <c r="C17" s="26" t="s">
        <v>414</v>
      </c>
      <c r="D17" s="26" t="s">
        <v>34</v>
      </c>
      <c r="E17" s="6" t="s">
        <v>25</v>
      </c>
      <c r="F17" s="7">
        <v>8</v>
      </c>
      <c r="G17" s="22">
        <v>43794</v>
      </c>
      <c r="H17" s="132">
        <v>44196</v>
      </c>
    </row>
    <row r="18" spans="1:8" ht="22.5" customHeight="1" x14ac:dyDescent="0.25">
      <c r="B18" s="55">
        <v>8</v>
      </c>
      <c r="C18" s="102" t="s">
        <v>429</v>
      </c>
      <c r="D18" s="26" t="s">
        <v>34</v>
      </c>
      <c r="E18" s="6" t="s">
        <v>25</v>
      </c>
      <c r="F18" s="7">
        <v>8</v>
      </c>
      <c r="G18" s="107">
        <v>43891</v>
      </c>
      <c r="H18" s="132">
        <v>44196</v>
      </c>
    </row>
    <row r="19" spans="1:8" ht="20.25" customHeight="1" x14ac:dyDescent="0.25">
      <c r="B19" s="55">
        <v>9</v>
      </c>
      <c r="C19" s="102" t="s">
        <v>439</v>
      </c>
      <c r="D19" s="26" t="s">
        <v>34</v>
      </c>
      <c r="E19" s="6" t="s">
        <v>25</v>
      </c>
      <c r="F19" s="7">
        <v>8</v>
      </c>
      <c r="G19" s="107">
        <v>44012</v>
      </c>
      <c r="H19" s="132">
        <v>44196</v>
      </c>
    </row>
    <row r="20" spans="1:8" ht="21.75" customHeight="1" x14ac:dyDescent="0.25">
      <c r="B20" s="55">
        <v>10</v>
      </c>
      <c r="C20" s="106" t="s">
        <v>446</v>
      </c>
      <c r="D20" s="26" t="s">
        <v>34</v>
      </c>
      <c r="E20" s="6" t="s">
        <v>25</v>
      </c>
      <c r="F20" s="7">
        <v>8</v>
      </c>
      <c r="G20" s="107">
        <v>43906</v>
      </c>
      <c r="H20" s="132">
        <v>44196</v>
      </c>
    </row>
    <row r="21" spans="1:8" ht="21.75" customHeight="1" x14ac:dyDescent="0.25">
      <c r="B21" s="55">
        <v>11</v>
      </c>
      <c r="C21" s="106" t="s">
        <v>456</v>
      </c>
      <c r="D21" s="26" t="s">
        <v>34</v>
      </c>
      <c r="E21" s="6" t="s">
        <v>25</v>
      </c>
      <c r="F21" s="7">
        <v>8</v>
      </c>
      <c r="G21" s="107">
        <v>43953</v>
      </c>
      <c r="H21" s="132">
        <v>44196</v>
      </c>
    </row>
    <row r="22" spans="1:8" ht="51" x14ac:dyDescent="0.25">
      <c r="A22" s="56"/>
      <c r="B22" s="55">
        <v>12</v>
      </c>
      <c r="C22" s="26" t="s">
        <v>860</v>
      </c>
      <c r="D22" s="53" t="s">
        <v>859</v>
      </c>
      <c r="E22" s="62" t="s">
        <v>25</v>
      </c>
      <c r="F22" s="62">
        <v>8</v>
      </c>
      <c r="G22" s="22">
        <v>43654</v>
      </c>
      <c r="H22" s="610" t="s">
        <v>861</v>
      </c>
    </row>
    <row r="23" spans="1:8" ht="20.25" customHeight="1" x14ac:dyDescent="0.25">
      <c r="B23" s="492">
        <v>13</v>
      </c>
      <c r="C23" s="645" t="s">
        <v>885</v>
      </c>
      <c r="D23" s="645" t="s">
        <v>549</v>
      </c>
      <c r="E23" s="6" t="s">
        <v>777</v>
      </c>
      <c r="F23" s="608">
        <v>8</v>
      </c>
      <c r="G23" s="494">
        <v>44669</v>
      </c>
      <c r="H23" s="494">
        <v>44991</v>
      </c>
    </row>
    <row r="24" spans="1:8" x14ac:dyDescent="0.25">
      <c r="B24" s="55">
        <v>14</v>
      </c>
      <c r="C24" s="103" t="s">
        <v>965</v>
      </c>
      <c r="D24" s="582" t="s">
        <v>964</v>
      </c>
      <c r="E24" s="612" t="s">
        <v>25</v>
      </c>
      <c r="F24" s="7">
        <v>8</v>
      </c>
      <c r="G24" s="23">
        <v>44163</v>
      </c>
      <c r="H24" s="494">
        <v>45139</v>
      </c>
    </row>
    <row r="25" spans="1:8" ht="16.5" customHeight="1" x14ac:dyDescent="0.25">
      <c r="B25" s="55">
        <v>15</v>
      </c>
      <c r="C25" s="707" t="s">
        <v>969</v>
      </c>
      <c r="D25" s="493" t="s">
        <v>968</v>
      </c>
      <c r="E25" s="708" t="s">
        <v>25</v>
      </c>
      <c r="F25" s="620">
        <v>8</v>
      </c>
      <c r="G25" s="23">
        <v>44409</v>
      </c>
      <c r="H25" s="494">
        <v>45243</v>
      </c>
    </row>
    <row r="26" spans="1:8" customFormat="1" x14ac:dyDescent="0.2">
      <c r="B26" s="55">
        <v>16</v>
      </c>
      <c r="C26" s="707" t="s">
        <v>1013</v>
      </c>
      <c r="D26" s="714" t="s">
        <v>1012</v>
      </c>
      <c r="E26" s="708" t="s">
        <v>25</v>
      </c>
      <c r="F26" s="620">
        <v>8</v>
      </c>
      <c r="G26" s="23">
        <v>44200</v>
      </c>
      <c r="H26" s="494">
        <v>45484</v>
      </c>
    </row>
  </sheetData>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1</vt:i4>
      </vt:variant>
    </vt:vector>
  </HeadingPairs>
  <TitlesOfParts>
    <vt:vector size="5" baseType="lpstr">
      <vt:lpstr>PI</vt:lpstr>
      <vt:lpstr>EMI</vt:lpstr>
      <vt:lpstr>EMI - branches</vt:lpstr>
      <vt:lpstr>AISP</vt:lpstr>
      <vt:lpstr>EMI!syspay</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Silvija Vojinović</dc:creator>
  <cp:lastModifiedBy>Marija Pavlek</cp:lastModifiedBy>
  <cp:lastPrinted>2019-07-17T10:38:48Z</cp:lastPrinted>
  <dcterms:created xsi:type="dcterms:W3CDTF">2013-04-30T08:47:48Z</dcterms:created>
  <dcterms:modified xsi:type="dcterms:W3CDTF">2024-09-16T07:37:56Z</dcterms:modified>
</cp:coreProperties>
</file>